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5" activeTab="14"/>
  </bookViews>
  <sheets>
    <sheet name="项目" sheetId="1" state="hidden" r:id="rId1"/>
    <sheet name="1考试考务" sheetId="2" r:id="rId2"/>
    <sheet name="2卫健活动会议" sheetId="3" r:id="rId3"/>
    <sheet name="3卫健工作经费" sheetId="4" r:id="rId4"/>
    <sheet name="4固卫工作" sheetId="5" r:id="rId5"/>
    <sheet name="5驻村工作" sheetId="6" r:id="rId6"/>
    <sheet name="6村医补助" sheetId="8" r:id="rId7"/>
    <sheet name="7基药补助" sheetId="9" r:id="rId8"/>
    <sheet name="8基卫补助" sheetId="10" r:id="rId9"/>
    <sheet name="9社心" sheetId="11" r:id="rId10"/>
    <sheet name="10麻风补助 " sheetId="12" r:id="rId11"/>
    <sheet name="11独子费" sheetId="14" r:id="rId12"/>
    <sheet name="12公益金" sheetId="15" r:id="rId13"/>
    <sheet name="13利导补助" sheetId="16" r:id="rId14"/>
    <sheet name="14驻村体检" sheetId="18" r:id="rId15"/>
  </sheets>
  <calcPr calcId="144525"/>
</workbook>
</file>

<file path=xl/sharedStrings.xml><?xml version="1.0" encoding="utf-8"?>
<sst xmlns="http://schemas.openxmlformats.org/spreadsheetml/2006/main" count="1362" uniqueCount="438">
  <si>
    <t>六盘水市卫生健康局2020年预算情况表</t>
  </si>
  <si>
    <t>序号</t>
  </si>
  <si>
    <t>项目</t>
  </si>
  <si>
    <t>2020预算金额</t>
  </si>
  <si>
    <t>2020实际支出金额</t>
  </si>
  <si>
    <t>责任科室</t>
  </si>
  <si>
    <t>合计</t>
  </si>
  <si>
    <t>卫生健康事业工作经费</t>
  </si>
  <si>
    <t>财务科汇总</t>
  </si>
  <si>
    <t>驻村轮战干部补助和工作经费</t>
  </si>
  <si>
    <t>考试考务费</t>
  </si>
  <si>
    <t>人教科</t>
  </si>
  <si>
    <t>地级干部体检费</t>
  </si>
  <si>
    <t>卫生健康活动及会议费</t>
  </si>
  <si>
    <t>医政科</t>
  </si>
  <si>
    <t>基本药物制度市级补助</t>
  </si>
  <si>
    <t>六盘水山城精神病医院特殊精神病患者费用</t>
  </si>
  <si>
    <t>二级医院对口支援乡镇卫生院（千人支医计划）市级补助</t>
  </si>
  <si>
    <t>基卫科</t>
  </si>
  <si>
    <t>村医补助市级配套</t>
  </si>
  <si>
    <t>基本公共卫生市级补助</t>
  </si>
  <si>
    <t>麻风病市级补助</t>
  </si>
  <si>
    <t>疾控科</t>
  </si>
  <si>
    <t>市直单位职工独生子女保健费</t>
  </si>
  <si>
    <t>人口家庭科</t>
  </si>
  <si>
    <t>利益导向资金市级补助</t>
  </si>
  <si>
    <t>人口计生公益金</t>
  </si>
  <si>
    <t>计划生育手术费市级补助</t>
  </si>
  <si>
    <t>妇幼健康办</t>
  </si>
  <si>
    <t>免费孕前优生健康检查市级补助</t>
  </si>
  <si>
    <t>驻村和挂职干部健康小药箱及药品</t>
  </si>
  <si>
    <t>健康扶贫办</t>
  </si>
  <si>
    <t>驻村和挂职干部体检费用</t>
  </si>
  <si>
    <t>项目支出绩效自评表</t>
  </si>
  <si>
    <t>单位（盖章）：六盘水市卫生健康局</t>
  </si>
  <si>
    <t>项目负责人：王正祥</t>
  </si>
  <si>
    <t>联系方式：8330878</t>
  </si>
  <si>
    <t>项目资金
（万元）</t>
  </si>
  <si>
    <t>项目名称：考试考务费</t>
  </si>
  <si>
    <t>资金来源</t>
  </si>
  <si>
    <t>年初预算数</t>
  </si>
  <si>
    <t>调整预算数</t>
  </si>
  <si>
    <t>决算数</t>
  </si>
  <si>
    <t>预算执行率</t>
  </si>
  <si>
    <t>分值</t>
  </si>
  <si>
    <t>单位自评得分</t>
  </si>
  <si>
    <t>财政复核评分</t>
  </si>
  <si>
    <t>项目资金总额</t>
  </si>
  <si>
    <t>1.财政拨款</t>
  </si>
  <si>
    <t>/</t>
  </si>
  <si>
    <t>本级安排</t>
  </si>
  <si>
    <t>上级补助</t>
  </si>
  <si>
    <t>2.其他资金</t>
  </si>
  <si>
    <t>项目年度总目标</t>
  </si>
  <si>
    <t>年初批复目标</t>
  </si>
  <si>
    <t>实际完成情况</t>
  </si>
  <si>
    <t xml:space="preserve">根据国家、省相关文件，完成各类考试，改善区域人才队伍现状。         </t>
  </si>
  <si>
    <t>完成各类考试。有效改善区域人才队伍现状。</t>
  </si>
  <si>
    <t>绩效指标</t>
  </si>
  <si>
    <t>一级指标</t>
  </si>
  <si>
    <t>二级指标</t>
  </si>
  <si>
    <t>三级指标</t>
  </si>
  <si>
    <t>年初批复指标值</t>
  </si>
  <si>
    <t>实际完成值</t>
  </si>
  <si>
    <t>未完成原因分析</t>
  </si>
  <si>
    <t>产出指标</t>
  </si>
  <si>
    <t>数量指标</t>
  </si>
  <si>
    <t>报名考试人数</t>
  </si>
  <si>
    <t>约10000人</t>
  </si>
  <si>
    <t>13611人</t>
  </si>
  <si>
    <t>组织考试场次</t>
  </si>
  <si>
    <t>6次</t>
  </si>
  <si>
    <t>考务人员人次</t>
  </si>
  <si>
    <t>≈480人次</t>
  </si>
  <si>
    <t>500人次</t>
  </si>
  <si>
    <t>质量指标</t>
  </si>
  <si>
    <t>考试正常运行率</t>
  </si>
  <si>
    <t>≥99%</t>
  </si>
  <si>
    <t>考场监控考官覆盖率</t>
  </si>
  <si>
    <t>时效指标</t>
  </si>
  <si>
    <t>六项考试完成时限</t>
  </si>
  <si>
    <t>按时限完成</t>
  </si>
  <si>
    <t>按时完成</t>
  </si>
  <si>
    <t>成本指标</t>
  </si>
  <si>
    <t>考试成本控制</t>
  </si>
  <si>
    <t>≤300万</t>
  </si>
  <si>
    <t>236.10万元</t>
  </si>
  <si>
    <t>效益指标</t>
  </si>
  <si>
    <t>社会效益指标</t>
  </si>
  <si>
    <t>加强六盘水市医疗卫生人才队伍建设</t>
  </si>
  <si>
    <t>有所保障</t>
  </si>
  <si>
    <t>经济效益指标</t>
  </si>
  <si>
    <t>环境效益指标</t>
  </si>
  <si>
    <t>可持续影响指标</t>
  </si>
  <si>
    <t>卫生人力资源合理配置</t>
  </si>
  <si>
    <t>有效促进</t>
  </si>
  <si>
    <t>满意度指标</t>
  </si>
  <si>
    <t>社会公众或服务对象满意度</t>
  </si>
  <si>
    <t>考生满意度</t>
  </si>
  <si>
    <t>≥80%</t>
  </si>
  <si>
    <t>总分</t>
  </si>
  <si>
    <t>绩效自评结论</t>
  </si>
  <si>
    <t>完成绩效指标。</t>
  </si>
  <si>
    <t xml:space="preserve">注：1.绩效自评表采取打分评价的形式，满分为100分，一级指标权重统一设置为：产出指标50分（其中：数量指标20分，质量指标20分，时效指标5分，成本指标5分）、效益指标30分（各单位可根据指标的重要程度自主确定各项三级指标的权重分值）、服务对象满意度指标10分、预算资金执行率10分。 
2.未完成原因分析：说明偏离目标、不能完成目标的原因及拟采取的措施。
3.定量指标若为正向指标（即指标值为≥*），则得分计算方法应用实际完成值（B）/年度指标值（A） *  指标值分值；若定量指标为反向指标值（即指标值为≤*），则得分计算方法应用年度指标值（A)/实际完成值（B）*该指标分值。如果实际完成值超过年度指标值100%的，扣减50%的分值，其它情况酌情扣分。
4.定性指标根据指标完成情况分为：达到预期指标、部分达成预期指标并具有一定效果、未达成预期指标且效果较差三档，分别按照该指标对应分值区间100%-80%(含80%)、80%-60%(含60%)、60%-0合理确定分值。                                                                                                            </t>
  </si>
  <si>
    <t>项目负责人：邹晓雯</t>
  </si>
  <si>
    <t>联系方式：8321973</t>
  </si>
  <si>
    <t>项目名称：卫生健康活动及会议费</t>
  </si>
  <si>
    <t>深入贯彻党的十九大精神和习近平总书记关于脱贫攻坚的系列讲话精神，深入开展六盘水市医疗卫生扶贫协作工作，落实“护士服务能力提升工程”及“进一步改善医疗服务行动计划”，持续改善护理服务，为患者提供全面、连续、安全、专业化的照护。同时，庆祝2021年“5·12”国际护士节，进一步传承和弘扬南丁格尔精神；通过高峰论坛专家学者介绍和交流研讨当前民族医药发展方向和权威研究成果以及研究有效民族医药技能经验推广，传播中医药文化，展现中医药文化的魅力。加强医师队伍建设，营造尊医重卫良好氛围的重要手段，为决胜全面建成小康社会、实现中华民族伟大复兴中国梦作出新贡献。</t>
  </si>
  <si>
    <t xml:space="preserve">  为做好庆祝中国共产党成立100周年暨2021年“5·12”护士节相关工作，进一步传承红色革命精神，激励广大护士心向党、跟党走，立足岗位作贡献，在新时代、新征程中奋发有为、担当作为，努力为人民群众提供高质量的护理服务，我市承办了贵州省庆祝“5．12国际护士节”文艺晚会暨护士岗位技能竞赛颁证典礼活动，</t>
  </si>
  <si>
    <t>参加会议或活动人数</t>
  </si>
  <si>
    <t>≥400人</t>
  </si>
  <si>
    <t>获通报表扬的总人数</t>
  </si>
  <si>
    <t>≥150人</t>
  </si>
  <si>
    <t>获通报的优异成绩单位</t>
  </si>
  <si>
    <t>17家</t>
  </si>
  <si>
    <t>表彰、获奖对象的群众认可度</t>
  </si>
  <si>
    <t>100%</t>
  </si>
  <si>
    <t>按时组织召开</t>
  </si>
  <si>
    <t>根据工作计划安排</t>
  </si>
  <si>
    <t>活动成本控制</t>
  </si>
  <si>
    <t>≦32万元</t>
  </si>
  <si>
    <t>32万元</t>
  </si>
  <si>
    <t>号召全社会共同支持参与卫生健康事业</t>
  </si>
  <si>
    <t>有所提升</t>
  </si>
  <si>
    <t>树立医护人员良好的社会形象</t>
  </si>
  <si>
    <t>医护队伍服务能力和水平</t>
  </si>
  <si>
    <r>
      <rPr>
        <sz val="10"/>
        <rFont val="宋体"/>
        <charset val="134"/>
      </rPr>
      <t>有所提升</t>
    </r>
    <r>
      <rPr>
        <sz val="10"/>
        <rFont val="Arial"/>
        <charset val="134"/>
      </rPr>
      <t xml:space="preserve">		</t>
    </r>
  </si>
  <si>
    <t>参加会议或活动人员满意度</t>
  </si>
  <si>
    <r>
      <rPr>
        <sz val="10"/>
        <rFont val="宋体"/>
        <charset val="134"/>
      </rPr>
      <t>≥80%</t>
    </r>
    <r>
      <rPr>
        <sz val="10"/>
        <rFont val="Arial"/>
        <charset val="134"/>
      </rPr>
      <t xml:space="preserve">		</t>
    </r>
  </si>
  <si>
    <t>制定了《庆祝2021年“5·12国际护士节”相关活动工作方案》，授予了“凉都好医生”“凉都好护士”、“对口帮扶特别贡献者”医务工作人员。再次大力弘扬了新冠肺炎疫情发生以来，广大医务工作者坚决贯彻落实习近平总书记重要指示批示精神和党中央、国务院决策部署，坚持人民至上、生命至上，英勇无畏、义无反顾冲在疫情防控第一线，同时间赛跑，与病魔较量，筑起护佑人民健康的钢铁长城，孕育了伟大的抗疫精神，全国上下深受感动和鼓舞。</t>
  </si>
  <si>
    <t>项目负责人：彭  康</t>
  </si>
  <si>
    <t>联系方式：8240508</t>
  </si>
  <si>
    <t>项目名称：卫生健康事业工作经费</t>
  </si>
  <si>
    <t xml:space="preserve">全市卫生健康系统坚持以习近平健康中国建设思想为指引，全面贯彻落实中央、省、市有关决策部署，聚焦坚持党建引领业务工作、巩固脱贫攻坚成果和深入推进全市卫生健康事业发展         </t>
  </si>
  <si>
    <t>65岁及以上老年人医养结合服务指导率</t>
  </si>
  <si>
    <t>≥60%</t>
  </si>
  <si>
    <t>计划生育手术并发症鉴定</t>
  </si>
  <si>
    <t>≥10次</t>
  </si>
  <si>
    <t>10次</t>
  </si>
  <si>
    <t>危重孕产妇评审</t>
  </si>
  <si>
    <t>≥8次</t>
  </si>
  <si>
    <t>8次</t>
  </si>
  <si>
    <t>卫生健康项目督导考核</t>
  </si>
  <si>
    <t>卫生健康宣传次数</t>
  </si>
  <si>
    <t>≥80次</t>
  </si>
  <si>
    <t>100次</t>
  </si>
  <si>
    <t>修订和制定卫生应急和安全生产有关预案个数</t>
  </si>
  <si>
    <t>≥2次</t>
  </si>
  <si>
    <t>2次</t>
  </si>
  <si>
    <t>卫生信息化及大健康工作的会议工作次数</t>
  </si>
  <si>
    <t>召开中医项目会议培训次数</t>
  </si>
  <si>
    <t>≥4次</t>
  </si>
  <si>
    <t>4次</t>
  </si>
  <si>
    <t>法定传染病报告发病率</t>
  </si>
  <si>
    <t>≦500/10万</t>
  </si>
  <si>
    <t>电子健康档案建档率</t>
  </si>
  <si>
    <t>≥85%</t>
  </si>
  <si>
    <t>65岁以上老年人健康管理率</t>
  </si>
  <si>
    <t>建档立卡贫困人口大病专项救治率</t>
  </si>
  <si>
    <t>计生特殊家庭服务全覆盖</t>
  </si>
  <si>
    <t>全市各级医疗卫生机构突发事件紧急医学救援报告率</t>
  </si>
  <si>
    <t>传染病、慢性病监测任务完成率</t>
  </si>
  <si>
    <t>任务完成时间</t>
  </si>
  <si>
    <t>2021年</t>
  </si>
  <si>
    <t>卫生健康事业工作成本</t>
  </si>
  <si>
    <t>≤64万元</t>
  </si>
  <si>
    <t>64万元</t>
  </si>
  <si>
    <t>基本公共卫生服务均等化服务能力</t>
  </si>
  <si>
    <t>逐步提高</t>
  </si>
  <si>
    <t>辖区内65岁及以上老年人生活质量和健康水平</t>
  </si>
  <si>
    <t>提高</t>
  </si>
  <si>
    <t>卫生健康发展的可持续性</t>
  </si>
  <si>
    <r>
      <rPr>
        <sz val="10"/>
        <rFont val="宋体"/>
        <charset val="134"/>
      </rPr>
      <t>长期</t>
    </r>
    <r>
      <rPr>
        <sz val="10"/>
        <rFont val="Arial"/>
        <charset val="134"/>
      </rPr>
      <t xml:space="preserve">		</t>
    </r>
  </si>
  <si>
    <t>辖区内65岁及以上老年人满意度</t>
  </si>
  <si>
    <r>
      <rPr>
        <sz val="10"/>
        <rFont val="宋体"/>
        <charset val="134"/>
      </rPr>
      <t>≥85%</t>
    </r>
    <r>
      <rPr>
        <sz val="10"/>
        <rFont val="Arial"/>
        <charset val="134"/>
      </rPr>
      <t xml:space="preserve">		</t>
    </r>
  </si>
  <si>
    <t>医疗机构满意度</t>
  </si>
  <si>
    <t>项目负责人：马文波</t>
  </si>
  <si>
    <t>联系方式：8231397</t>
  </si>
  <si>
    <t>项目名称：巩固国家卫生城市工作经费</t>
  </si>
  <si>
    <t xml:space="preserve">根据《国家卫生城市评审与管理办法》及《国家卫生城市标准》要求，全国爱卫办将组织对国家卫生城市进行三年复审（因疫情原因，2020年复审推迟至2021年），为确保通过复审，需营造良好宣传氛围，巩固提升各项创卫指标达标          </t>
  </si>
  <si>
    <t>巩固国家卫生城市工作是今年的爱卫工作的重心，积极协调相关职能部门齐抓共管，共同研究解决市容环境卫生问题，巩固“创卫”成果，国家卫生城市水平得到进一步提升；对巩固国家卫生城市工作进行了暗访抽查，针对存在的问题督促各责任单位以点带面，举一反三，进行全面排查整改，落实长效管理机制；对广大群众进行环境卫生、健康、文明行为、传染病预防、固卫等方面进行宣传，提高了广大群众健康知识知晓率和健康行为形成率；六盘水于2021年4月接受全国爱卫办组织的暗访检查，暗访结果合格。</t>
  </si>
  <si>
    <t>开展明察暗访</t>
  </si>
  <si>
    <t>≥20次</t>
  </si>
  <si>
    <t>31次</t>
  </si>
  <si>
    <t>创卫宣传册</t>
  </si>
  <si>
    <t>约3万份</t>
  </si>
  <si>
    <t>3.2万</t>
  </si>
  <si>
    <t>创卫健康教育宣传社区覆盖率</t>
  </si>
  <si>
    <t>≥90%</t>
  </si>
  <si>
    <t>公共场所经营单位持证率</t>
  </si>
  <si>
    <t>巩固国家卫生城市</t>
  </si>
  <si>
    <t>2021年内完成</t>
  </si>
  <si>
    <t>已通过复审</t>
  </si>
  <si>
    <t>巩固国家卫生城市预算资金</t>
  </si>
  <si>
    <t>≦5万元</t>
  </si>
  <si>
    <t>5万元</t>
  </si>
  <si>
    <t>环境卫生明显改善</t>
  </si>
  <si>
    <t>群众卫生健康意识明显提升</t>
  </si>
  <si>
    <t>逐步提升</t>
  </si>
  <si>
    <t>群众对城市环境卫生的满意度</t>
  </si>
  <si>
    <t>项目负责人：许尚贵</t>
  </si>
  <si>
    <t>联系方式：8323701</t>
  </si>
  <si>
    <t>项目名称：驻村轮战干部补助和工作经费</t>
  </si>
  <si>
    <t>根据《六盘水市决胜脱贫攻坚实行帮扶单位领导干部驻村轮战管理的实施意见》（六盘水党办字【2018】3号）、《关于认真落实好村第一书记和驻村干部有关待遇的通知》（六盘水党建办发【2018】2号）、《关于对机构改革后定点帮扶地及选派的第一书记和驻村干部进行调整优化的通知》（六盘水组通【2019】47号）精神，安排2名驻村干部及1名轮战干部，确保脱贫攻坚工作顺利开展。</t>
  </si>
  <si>
    <t>安排2名驻村干部及1名轮战干部，保障落实经费，确保脱贫攻坚工作顺利开展。</t>
  </si>
  <si>
    <t>驻村干部数量</t>
  </si>
  <si>
    <t>2人</t>
  </si>
  <si>
    <t>轮战干部数量</t>
  </si>
  <si>
    <t>1人</t>
  </si>
  <si>
    <t>群众对驻村及轮战人员认可度</t>
  </si>
  <si>
    <t>认可</t>
  </si>
  <si>
    <t>脱贫成果</t>
  </si>
  <si>
    <t>巩固提升</t>
  </si>
  <si>
    <t>驻村及轮战干部月出勤天数</t>
  </si>
  <si>
    <t>≥22天</t>
  </si>
  <si>
    <t>驻村及轮战工作完成时限</t>
  </si>
  <si>
    <t>驻村及轮战干部补助和工作经费成本控制</t>
  </si>
  <si>
    <t>≤83000元</t>
  </si>
  <si>
    <t>8.3万元</t>
  </si>
  <si>
    <t>工作及生活保障</t>
  </si>
  <si>
    <t>有效保障</t>
  </si>
  <si>
    <t>体现党和政府的关怀</t>
  </si>
  <si>
    <t>帮扶地群众对驻村及轮战干部的满意度</t>
  </si>
  <si>
    <r>
      <rPr>
        <sz val="10"/>
        <rFont val="宋体"/>
        <charset val="134"/>
      </rPr>
      <t>≥80%</t>
    </r>
    <r>
      <rPr>
        <sz val="10"/>
        <rFont val="Arial"/>
        <charset val="134"/>
      </rPr>
      <t xml:space="preserve">			</t>
    </r>
  </si>
  <si>
    <r>
      <rPr>
        <sz val="10"/>
        <rFont val="宋体"/>
        <charset val="134"/>
      </rPr>
      <t>80%</t>
    </r>
    <r>
      <rPr>
        <sz val="10"/>
        <rFont val="Arial"/>
        <charset val="134"/>
      </rPr>
      <t xml:space="preserve">			</t>
    </r>
  </si>
  <si>
    <t>项目负责人：杨丽</t>
  </si>
  <si>
    <t>联系方式：8228309</t>
  </si>
  <si>
    <t>项目名称：村医补助市级配套</t>
  </si>
  <si>
    <t xml:space="preserve">根据《省人民政府办公厅关于印发贵州省进一步加强乡村医生队伍建设实施方案的通知》（黔府办函〔2015〕199号）要求，为了进一步加强我市乡村医生队伍建设，以达到切实筑牢农村医疗卫生服务网底的目标       </t>
  </si>
  <si>
    <t>达成预期指标。</t>
  </si>
  <si>
    <t>乡村医生政府政策性补助人数</t>
  </si>
  <si>
    <t>约2218人</t>
  </si>
  <si>
    <t>乡村医生政府政策性补助发放率</t>
  </si>
  <si>
    <t>≥98%</t>
  </si>
  <si>
    <t>资金配套时间</t>
  </si>
  <si>
    <t>及时配套</t>
  </si>
  <si>
    <t>村医市级补助经费</t>
  </si>
  <si>
    <t>≦107万元</t>
  </si>
  <si>
    <t>96.14万元</t>
  </si>
  <si>
    <t>稳定和优化乡村医生，方便农村患者就近得到较好医疗服务</t>
  </si>
  <si>
    <t>基层医疗卫生服务能力提升</t>
  </si>
  <si>
    <r>
      <rPr>
        <sz val="10"/>
        <rFont val="宋体"/>
        <charset val="134"/>
      </rPr>
      <t>中长期</t>
    </r>
    <r>
      <rPr>
        <sz val="10"/>
        <rFont val="Arial"/>
        <charset val="134"/>
      </rPr>
      <t xml:space="preserve">		</t>
    </r>
  </si>
  <si>
    <t>中长期</t>
  </si>
  <si>
    <t>群众对村医服务的的满意度</t>
  </si>
  <si>
    <t>项目负责人：谭  煚</t>
  </si>
  <si>
    <t>联系方式：8320592</t>
  </si>
  <si>
    <t>项目名称：基本药物制度市级补助</t>
  </si>
  <si>
    <t>根据《贵州省建立国家基本药物制度实施方案》（黔卫发〔2010〕19号）及《省人民政府办公厅关于印发贵州省巩固完善基本药物制度和基层运行新机制实施方案的通知》（黔府办〔2013〕34号）要求：“市(州)级财政应建立健全对所辖县的经常性补助机制”，基本药物补助资金主要用于核定收支后的经常性收支差额补足、推进基层医疗卫生机构综合改革等符合政府卫生投入政策规定的支出。专项补助资金主要用于乡村医生的收入补助，稳定村医群体，实现药品零差率销售，提升群众就医满意度。</t>
  </si>
  <si>
    <t>产出</t>
  </si>
  <si>
    <t>政府办基层医疗卫生机构基本药物制度覆盖率</t>
  </si>
  <si>
    <t>村卫生室实施国家基本药物制度覆盖率</t>
  </si>
  <si>
    <t>基层医疗机构基本药物网上采购率</t>
  </si>
  <si>
    <t>基层医疗机构药品实行零差率销售</t>
  </si>
  <si>
    <t>考核结果应用</t>
  </si>
  <si>
    <t>≤10%</t>
  </si>
  <si>
    <t>应用</t>
  </si>
  <si>
    <t>拨付补助资金</t>
  </si>
  <si>
    <t>2021年度</t>
  </si>
  <si>
    <t>已全部拨付</t>
  </si>
  <si>
    <t>配套成本控制</t>
  </si>
  <si>
    <t>≦477万元</t>
  </si>
  <si>
    <t>477万元</t>
  </si>
  <si>
    <t>效益</t>
  </si>
  <si>
    <t>人民群众健康</t>
  </si>
  <si>
    <t>稳步提高</t>
  </si>
  <si>
    <t>提升</t>
  </si>
  <si>
    <t>村医队伍建设</t>
  </si>
  <si>
    <t>逐步稳定</t>
  </si>
  <si>
    <t>未减少</t>
  </si>
  <si>
    <t>基本药物制度在基层持续实施</t>
  </si>
  <si>
    <t>长期坚持</t>
  </si>
  <si>
    <t>生态效益指标</t>
  </si>
  <si>
    <t>服务对象满意度指标</t>
  </si>
  <si>
    <t>群众满意度</t>
  </si>
  <si>
    <t>≥95%</t>
  </si>
  <si>
    <t>基本药物补助资金用于村医补助，减轻百姓用药负担，提升群众满意度。为了进一步完善基本药物制度的实施，加快推进基本药物制度的实施效果，更好地服务于广大居民，使就诊的患者享受到简、便、廉、效的医疗服务，我市严格执行国家基本药物制度，严格执行药品统一平台采购，严格执行药品零差率销售，在药品采购、管理、销售等方面做了大量的工作，随机访问的基层群众满意度达到95%以上。</t>
  </si>
  <si>
    <t>项目名称：基本公共卫生市级补助</t>
  </si>
  <si>
    <t>根据《关于做好2020年基本公共卫生服务项目工作的通知》（黔卫健函〔2020〕128号）文件要求，为了达到提升基本公共卫生服务能力的目的，2021年，各地要继续实施建立居民健康档案、健康教育、预防接种、儿童健康管理、孕产妇健康管理、老年人健康管理、高血压和2型糖尿病等慢性病患者健康管理、严重精神障碍患者管理、肺结核患者健康管理、中医药健康管理、传染病和突发公共卫生事件报告和处理、卫生计生监督协管的原12类项目。根据《关于做好新划入基本公共卫生服务的原妇幼重大公共卫生项目工作通知》黔卫健函〔2019〕209号文件要求，2021年，继续开展免费孕前优生健康检查、儿童营养改善项目、农村妇女两癌检查、增补叶酸预防神经管缺陷等工作</t>
  </si>
  <si>
    <t>电子健康档案建档人数</t>
  </si>
  <si>
    <t>约253万人</t>
  </si>
  <si>
    <t>260万人</t>
  </si>
  <si>
    <t>儿童营养改善项目</t>
  </si>
  <si>
    <t>约360000人</t>
  </si>
  <si>
    <t>农村妇女两癌检查</t>
  </si>
  <si>
    <t>约35000人</t>
  </si>
  <si>
    <t>增补叶酸预防神经管缺陷</t>
  </si>
  <si>
    <t>约24000人</t>
  </si>
  <si>
    <t>约12575例</t>
  </si>
  <si>
    <t>年报未出</t>
  </si>
  <si>
    <t>孕产妇健康管理人数</t>
  </si>
  <si>
    <t>约4.1万人</t>
  </si>
  <si>
    <t>高血压患者规范管理人数</t>
  </si>
  <si>
    <t>约18万人</t>
  </si>
  <si>
    <t>2型糖尿病患者规范管理人数</t>
  </si>
  <si>
    <t>约5.23万人</t>
  </si>
  <si>
    <t>老年人健康管理人数</t>
  </si>
  <si>
    <t>约20.38万人</t>
  </si>
  <si>
    <t>严重精神障碍患者规范管理人数</t>
  </si>
  <si>
    <t>约1.3万人</t>
  </si>
  <si>
    <t>1.5万人</t>
  </si>
  <si>
    <t>肺结核患者管理人数</t>
  </si>
  <si>
    <t>约2800人</t>
  </si>
  <si>
    <t>2399人</t>
  </si>
  <si>
    <t>儿童健康管理人数</t>
  </si>
  <si>
    <t>约26万人</t>
  </si>
  <si>
    <t>28.8万人</t>
  </si>
  <si>
    <t>免费孕前优生健康检查</t>
  </si>
  <si>
    <t>约16200对</t>
  </si>
  <si>
    <t>高血压患者规范管理率</t>
  </si>
  <si>
    <t>肺结核患者管理率</t>
  </si>
  <si>
    <t>严重精神障碍患者规范管理率</t>
  </si>
  <si>
    <t>≥75%</t>
  </si>
  <si>
    <t>2型糖尿病患者规范管理率</t>
  </si>
  <si>
    <t>儿童健康管理率</t>
  </si>
  <si>
    <t>孕产妇健康管理率</t>
  </si>
  <si>
    <t>老年人健康管理率</t>
  </si>
  <si>
    <t>≥70%</t>
  </si>
  <si>
    <t>基本公共卫生服务</t>
  </si>
  <si>
    <t>本年度内完成</t>
  </si>
  <si>
    <t>完成</t>
  </si>
  <si>
    <t>基本公共卫生市级配套资金</t>
  </si>
  <si>
    <t>≦731.80万元</t>
  </si>
  <si>
    <t>719.64万元</t>
  </si>
  <si>
    <t>提高基本公共卫生服务能力</t>
  </si>
  <si>
    <t>基层公共卫生服务能力提升</t>
  </si>
  <si>
    <t>群众对服务机构的满意度</t>
  </si>
  <si>
    <t>项目名称：社会心理服务体系建设试点经费</t>
  </si>
  <si>
    <t xml:space="preserve">根据国家卫生健康委、中央政法委等十部委《关于印发全国社会心理服务体系建设试点工作方案的通知》（国卫疾控发〔2018〕44号）要求，需在2021年完成所有重点工作任务，并通过国家社会心理服务体系建设试点工作验收。          </t>
  </si>
  <si>
    <t>已完成国家、省安排的2021年重点工作任务，并于2021年12月接受了省级验收。经与上级对接，国家验收拟于2022年第一季度开展。</t>
  </si>
  <si>
    <t>开展心理健康宣传</t>
  </si>
  <si>
    <t>印制宣传相关资料</t>
  </si>
  <si>
    <t>约5万份</t>
  </si>
  <si>
    <t>宣传册40000册，礼品10000份，</t>
  </si>
  <si>
    <t>心理健康服务人员培训</t>
  </si>
  <si>
    <t>≥1次</t>
  </si>
  <si>
    <t>通过国家验收率</t>
  </si>
  <si>
    <t>已于2021年12月接受省级验收。经与上级对接，国家验收拟于2022年第一季度开展。</t>
  </si>
  <si>
    <t>通过国家验收时效</t>
  </si>
  <si>
    <t>社会心理服务体系建设市级配套资金</t>
  </si>
  <si>
    <t>≦20万元</t>
  </si>
  <si>
    <t>20万元</t>
  </si>
  <si>
    <t>提高群众心理健康水平</t>
  </si>
  <si>
    <r>
      <rPr>
        <sz val="10"/>
        <rFont val="宋体"/>
        <charset val="134"/>
      </rPr>
      <t>逐步提升</t>
    </r>
    <r>
      <rPr>
        <sz val="10"/>
        <rFont val="Arial"/>
        <charset val="134"/>
      </rPr>
      <t xml:space="preserve">	</t>
    </r>
    <r>
      <rPr>
        <sz val="10"/>
        <rFont val="宋体"/>
        <charset val="134"/>
      </rPr>
      <t xml:space="preserve">
</t>
    </r>
  </si>
  <si>
    <t>通过开展心理健康核心知识知晓率调查，辖区内居民心理健康素养知晓率明显提升。</t>
  </si>
  <si>
    <t>群众对心理健康服务的满意度</t>
  </si>
  <si>
    <t xml:space="preserve">≥90%  </t>
  </si>
  <si>
    <t>已基本完成绩效目标各项内容。</t>
  </si>
  <si>
    <t>项目名称：麻风病市级补助</t>
  </si>
  <si>
    <t xml:space="preserve">开展麻风病疫情监测工作，及早发现和治疗麻风病人，预防畸残的发生，保障群众健康。         </t>
  </si>
  <si>
    <t>截至2021年12月31日，我市累计发现麻风病人1238例,累计治愈1004例。2021年新发现麻风病人2例，接受联合化疗病人6例，规则治疗率100%，麻风病患者开始联合化疗后 2 年内无新发生畸残者，达到国家规定的工作指标。以市级为单位麻风病现症病人14例，患病率为0.48/10万（按常住人口292.0201万计算），水城区：0.662/10万（5/75.5）；六枝：0.379/10万（2/50.85）；钟山：0.827/10万（5/60.46）；盘州市：0.189/10万（2/106.0601），以市、区为单位达到基本消灭麻风病标准。</t>
  </si>
  <si>
    <t>以县为单位麻风病发病率</t>
  </si>
  <si>
    <t>≦1/10万</t>
  </si>
  <si>
    <t>&lt;1/10万</t>
  </si>
  <si>
    <t>传染病任务完成率</t>
  </si>
  <si>
    <t>传染病监测系统年度报告完成率</t>
  </si>
  <si>
    <t>麻风病市级补助支出</t>
  </si>
  <si>
    <t>≤3万元</t>
  </si>
  <si>
    <t>3万元</t>
  </si>
  <si>
    <t>麻风病密切接触者知晓率</t>
  </si>
  <si>
    <r>
      <rPr>
        <sz val="10"/>
        <rFont val="宋体"/>
        <charset val="134"/>
      </rPr>
      <t>≧95%</t>
    </r>
    <r>
      <rPr>
        <sz val="10"/>
        <rFont val="Arial"/>
        <charset val="134"/>
      </rPr>
      <t xml:space="preserve">		</t>
    </r>
  </si>
  <si>
    <t>继续巩固以县为单位消除麻风危险</t>
  </si>
  <si>
    <r>
      <rPr>
        <sz val="10"/>
        <rFont val="宋体"/>
        <charset val="134"/>
      </rPr>
      <t>减少</t>
    </r>
    <r>
      <rPr>
        <sz val="10"/>
        <rFont val="Arial"/>
        <charset val="134"/>
      </rPr>
      <t xml:space="preserve">		</t>
    </r>
  </si>
  <si>
    <t>以市、县为单位达到基本消灭麻风病标准</t>
  </si>
  <si>
    <t>按照年初的目标任务，积极开展麻风病防治工作，以市级为单位麻风病现症病人14例，患病率为0.48/10万（按常住人口292.0201万计算），水城区：0.662/10万（5/75.5）；六枝：0.379/10万（2/50.85）；钟山：0.827/10万（5/60.46）；盘州市：0.189/10万（2/106.0601），以市、县为单位达到基本消灭麻风病标准，预防畸残的发生，保障群众健康。</t>
  </si>
  <si>
    <t xml:space="preserve">注：1.绩效自评表采取打分评价的形式，满分为100分，一级指标权重统一设置为：产出指标50分（其中：数量指标20分，质量指标20分，时效指标5分，成本指标5分）、效益指标30分（各单位可根据指标的重要程度自主确定各项三级指标的权重分值）、服务对象满意度指标10分、预算资金执行率10分。 
2.未完成原因分析：说明偏离目标、不能完成目标的原因及拟采取的措施。
3.定量指标若为正向指标（即指标值为≥*），则得分计算方法应用实际完成值（B）/年度指标值（A） *  指标值分值；若定量指标为反向指标值（即指标值为≤*），则得分计算方法应用年度指标值（A)/实际完成值（B）*该指标分值。如果实际完成值超过年度指标值100%的，扣减50%的分值，其它情况酌情扣分。
4.定性指标根据指标完成情况分为：达到预期指标、部分达成预期指标并具有一定效果、未达成预期指标且效果较差三档，分别按照该指标对应分值区间100%-080%(含80%)、80%-60%(含60%)、60%-0合理确定分值。                                                                                                            </t>
  </si>
  <si>
    <t>项目负责人：林波</t>
  </si>
  <si>
    <t>联系方式：8325237</t>
  </si>
  <si>
    <t>项目名称：市直单位职工独生子女保健费</t>
  </si>
  <si>
    <t xml:space="preserve">根据《中共六盘水市委六盘水市人民政府关于全面人口和计划生育工作确保实现“双降”目标的实施意见》（市发〔2012〕16号）、《中共六盘水市委六盘水市人民政府关于印发&lt;六盘水市贯彻落实中共中央国务院关于实施全面两孩政策改革完善计划生育服务管理的决定实施方案&gt;的通知》（六盘水党发〔2017〕27号）文件精神，按照“老人老办法、新人新办法”的原则，继续兑现独生子女保健费，保障计划生育家庭合法权益。        </t>
  </si>
  <si>
    <t>按照“老人老办法、新人新办法”的原则，继续按照规定的条件、标准、年限，认真组织各市直财政全额拨款单位申报、审核、核对，对目标对象、兑现标准及期限等进行核实和资格确认，兑现95家市直财政全额拨款单位干部职工独生子女保健费47.145万元。</t>
  </si>
  <si>
    <t>兑现独生子女保健费人数</t>
  </si>
  <si>
    <t>约600人</t>
  </si>
  <si>
    <t>562人</t>
  </si>
  <si>
    <t>目标对象覆盖率</t>
  </si>
  <si>
    <t>项目完成时间</t>
  </si>
  <si>
    <t>当年完成</t>
  </si>
  <si>
    <t>市级独生子女保健费支出</t>
  </si>
  <si>
    <t>≤42万元</t>
  </si>
  <si>
    <t>37.62万元</t>
  </si>
  <si>
    <t>计划生育家庭合法权益</t>
  </si>
  <si>
    <t>保障落实</t>
  </si>
  <si>
    <t>受益对象满意度</t>
  </si>
  <si>
    <t>按照相应的业务管理制度，严格规范各项资金的审批、申报等流程，较好地完成了2020年初设定的工作任务，各项项目得到有序开展，财政资金使用效益得到进一步提高。</t>
  </si>
  <si>
    <t>项目名称：人口计生公益金</t>
  </si>
  <si>
    <t xml:space="preserve">根据《中共六盘水市委六盘水市人民政府关于全面人口和计划生育工作确保实现“双降”目标的实施意见》（市发〔2012〕16号）文件精神，按时兑现对计划生育特殊家庭的公益性救助政策措施，优先解决计划生育家庭抵御风险方面的问题。         </t>
  </si>
  <si>
    <t>严格落实目标对象申请、村居初审、乡级调查公示、县级卫生健康部门审核等要求，对20户执行计划生育的特殊困难家庭及其特殊群体、个体进行公益性救助和补助，兑现人口计生公益金20万元。</t>
  </si>
  <si>
    <t>资金兑现率</t>
  </si>
  <si>
    <t>扶助计生困难家庭数</t>
  </si>
  <si>
    <t>≥15个</t>
  </si>
  <si>
    <t>21个</t>
  </si>
  <si>
    <t>受益对象符合政策率</t>
  </si>
  <si>
    <t>公益金支出</t>
  </si>
  <si>
    <t>≤20万元</t>
  </si>
  <si>
    <t>计划生育特殊困难家庭抵御风险能力</t>
  </si>
  <si>
    <t>受益计划生育家庭满意度</t>
  </si>
  <si>
    <t>项目名称：利益导向资金市级补助</t>
  </si>
  <si>
    <t>做好计划生育利益导向“四项制度”目标人群信息核查、资格确认、信息录入、数据汇总、资金测算和监督管理等工作，完成奖励扶助计划生育家庭帮扶目标任务，保障计划生育家庭合法权益。</t>
  </si>
  <si>
    <t>认真开展2020年计划生育利益导向“四项制度”目标对象信息核查和资格确认，组织做好信息录入、数据汇总、资金测算和监督管理等工作，完成兑现农村部分计划生育奖励扶助、计生节育奖市级资金、养老金计生参保补贴、基础养老金计生补助、城镇奖扶金、农村计生两户子女进入普通高校一次性奖励等841.61万元。</t>
  </si>
  <si>
    <t>奖励部分城镇计划生育家庭人数</t>
  </si>
  <si>
    <t>约5人</t>
  </si>
  <si>
    <t>5人</t>
  </si>
  <si>
    <t>奖励农村计生两户子女进入普通高校人数</t>
  </si>
  <si>
    <t>约0.04万人</t>
  </si>
  <si>
    <t>213人</t>
  </si>
  <si>
    <t>补助计生家庭基础养老金人数</t>
  </si>
  <si>
    <t>约0.34万人</t>
  </si>
  <si>
    <t>0.34万人</t>
  </si>
  <si>
    <t>奖励农村部分计划生育家庭人数</t>
  </si>
  <si>
    <t>约0.33万人</t>
  </si>
  <si>
    <t>0.33万人</t>
  </si>
  <si>
    <t>奖励节育计生家庭人数</t>
  </si>
  <si>
    <t>约2.98万人</t>
  </si>
  <si>
    <t>2.88万人</t>
  </si>
  <si>
    <t>补贴计生家庭参保养老金人数</t>
  </si>
  <si>
    <t>约3.08万人</t>
  </si>
  <si>
    <t>2.97万人</t>
  </si>
  <si>
    <t>计划生育利益导向资金市级支出</t>
  </si>
  <si>
    <t>≤838万元</t>
  </si>
  <si>
    <t>737.86万元</t>
  </si>
  <si>
    <t>计划生育家庭发展能力</t>
  </si>
  <si>
    <t>项目负责人：韩  超</t>
  </si>
  <si>
    <t>项目名称：驻村和挂职干部体检费用</t>
  </si>
  <si>
    <t xml:space="preserve">按照《关于印发&lt;六盘水市产业脱贫实施方案等四个实施方案的通知&gt;要求》（六盘水党办发〔2018〕12号），每年为全市驻村干部开展一次免费体检，以确保驻村干部全身心投入脱贫攻坚工作，为全市决战脱贫攻坚提供保障。         </t>
  </si>
  <si>
    <t>已按要求进行体检。</t>
  </si>
  <si>
    <t>参检人数</t>
  </si>
  <si>
    <t>约265人</t>
  </si>
  <si>
    <t>200人</t>
  </si>
  <si>
    <t>体检项目</t>
  </si>
  <si>
    <t>男性14项、女性16项</t>
  </si>
  <si>
    <t>驻村和挂职干部体检完成率</t>
  </si>
  <si>
    <t>≥65%</t>
  </si>
  <si>
    <t>驻村和挂职干部体检工作时限</t>
  </si>
  <si>
    <t>小于预算数</t>
  </si>
  <si>
    <t>12.8万元</t>
  </si>
  <si>
    <t xml:space="preserve">驻村和挂职干部工作积极性 </t>
  </si>
  <si>
    <t>有所增强</t>
  </si>
  <si>
    <t>驻村、挂职干部满意度</t>
  </si>
  <si>
    <t>挂职干部和驻村人员健康得到有效保障。</t>
  </si>
</sst>
</file>

<file path=xl/styles.xml><?xml version="1.0" encoding="utf-8"?>
<styleSheet xmlns="http://schemas.openxmlformats.org/spreadsheetml/2006/main">
  <numFmts count="5">
    <numFmt numFmtId="43" formatCode="_ * #,##0.00_ ;_ * \-#,##0.00_ ;_ * &quot;-&quot;??_ ;_ @_ "/>
    <numFmt numFmtId="176" formatCode="#,##0.00_ "/>
    <numFmt numFmtId="41" formatCode="_ * #,##0_ ;_ * \-#,##0_ ;_ * &quot;-&quot;_ ;_ @_ "/>
    <numFmt numFmtId="42" formatCode="_ &quot;￥&quot;* #,##0_ ;_ &quot;￥&quot;* \-#,##0_ ;_ &quot;￥&quot;* &quot;-&quot;_ ;_ @_ "/>
    <numFmt numFmtId="44" formatCode="_ &quot;￥&quot;* #,##0.00_ ;_ &quot;￥&quot;* \-#,##0.00_ ;_ &quot;￥&quot;* &quot;-&quot;??_ ;_ @_ "/>
  </numFmts>
  <fonts count="36">
    <font>
      <sz val="11"/>
      <color indexed="8"/>
      <name val="宋体"/>
      <charset val="134"/>
      <scheme val="minor"/>
    </font>
    <font>
      <sz val="11"/>
      <name val="宋体"/>
      <charset val="134"/>
      <scheme val="minor"/>
    </font>
    <font>
      <sz val="20"/>
      <name val="黑体"/>
      <charset val="134"/>
    </font>
    <font>
      <sz val="11"/>
      <name val="宋体"/>
      <charset val="134"/>
    </font>
    <font>
      <sz val="10"/>
      <name val="宋体"/>
      <charset val="134"/>
    </font>
    <font>
      <sz val="9"/>
      <name val="宋体"/>
      <charset val="134"/>
    </font>
    <font>
      <sz val="11"/>
      <name val="微软雅黑"/>
      <charset val="134"/>
    </font>
    <font>
      <sz val="10"/>
      <name val="微软雅黑"/>
      <charset val="134"/>
    </font>
    <font>
      <sz val="20"/>
      <name val="微软雅黑"/>
      <charset val="134"/>
    </font>
    <font>
      <sz val="9"/>
      <name val="SimSun"/>
      <charset val="134"/>
    </font>
    <font>
      <sz val="10"/>
      <name val="SimSun"/>
      <charset val="134"/>
    </font>
    <font>
      <u/>
      <sz val="20"/>
      <name val="宋体"/>
      <charset val="134"/>
    </font>
    <font>
      <sz val="12"/>
      <name val="宋体"/>
      <charset val="134"/>
    </font>
    <font>
      <b/>
      <sz val="12"/>
      <name val="宋体"/>
      <charset val="134"/>
    </font>
    <font>
      <sz val="16"/>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FFFF00"/>
      </left>
      <right style="thin">
        <color rgb="FFFFFF00"/>
      </right>
      <top style="thin">
        <color rgb="FF000000"/>
      </top>
      <bottom style="thin">
        <color rgb="FF000000"/>
      </bottom>
      <diagonal/>
    </border>
    <border>
      <left style="thin">
        <color rgb="FF000000"/>
      </left>
      <right style="thin">
        <color rgb="FF000000"/>
      </right>
      <top/>
      <bottom/>
      <diagonal/>
    </border>
    <border>
      <left style="thin">
        <color rgb="FFFFFF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FFFF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18" borderId="0" applyNumberFormat="0" applyBorder="0" applyAlignment="0" applyProtection="0">
      <alignment vertical="center"/>
    </xf>
    <xf numFmtId="0" fontId="24" fillId="14"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9" borderId="0" applyNumberFormat="0" applyBorder="0" applyAlignment="0" applyProtection="0">
      <alignment vertical="center"/>
    </xf>
    <xf numFmtId="0" fontId="19" fillId="5" borderId="0" applyNumberFormat="0" applyBorder="0" applyAlignment="0" applyProtection="0">
      <alignment vertical="center"/>
    </xf>
    <xf numFmtId="43" fontId="15" fillId="0" borderId="0" applyFont="0" applyFill="0" applyBorder="0" applyAlignment="0" applyProtection="0">
      <alignment vertical="center"/>
    </xf>
    <xf numFmtId="0" fontId="22" fillId="21" borderId="0" applyNumberFormat="0" applyBorder="0" applyAlignment="0" applyProtection="0">
      <alignment vertical="center"/>
    </xf>
    <xf numFmtId="0" fontId="2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22" borderId="15" applyNumberFormat="0" applyFont="0" applyAlignment="0" applyProtection="0">
      <alignment vertical="center"/>
    </xf>
    <xf numFmtId="0" fontId="22" fillId="13" borderId="0" applyNumberFormat="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12" applyNumberFormat="0" applyFill="0" applyAlignment="0" applyProtection="0">
      <alignment vertical="center"/>
    </xf>
    <xf numFmtId="0" fontId="21" fillId="0" borderId="12" applyNumberFormat="0" applyFill="0" applyAlignment="0" applyProtection="0">
      <alignment vertical="center"/>
    </xf>
    <xf numFmtId="0" fontId="22" fillId="20" borderId="0" applyNumberFormat="0" applyBorder="0" applyAlignment="0" applyProtection="0">
      <alignment vertical="center"/>
    </xf>
    <xf numFmtId="0" fontId="18" fillId="0" borderId="18" applyNumberFormat="0" applyFill="0" applyAlignment="0" applyProtection="0">
      <alignment vertical="center"/>
    </xf>
    <xf numFmtId="0" fontId="22" fillId="12" borderId="0" applyNumberFormat="0" applyBorder="0" applyAlignment="0" applyProtection="0">
      <alignment vertical="center"/>
    </xf>
    <xf numFmtId="0" fontId="31" fillId="17" borderId="16" applyNumberFormat="0" applyAlignment="0" applyProtection="0">
      <alignment vertical="center"/>
    </xf>
    <xf numFmtId="0" fontId="25" fillId="17" borderId="13" applyNumberFormat="0" applyAlignment="0" applyProtection="0">
      <alignment vertical="center"/>
    </xf>
    <xf numFmtId="0" fontId="20" fillId="8" borderId="11" applyNumberFormat="0" applyAlignment="0" applyProtection="0">
      <alignment vertical="center"/>
    </xf>
    <xf numFmtId="0" fontId="16" fillId="32" borderId="0" applyNumberFormat="0" applyBorder="0" applyAlignment="0" applyProtection="0">
      <alignment vertical="center"/>
    </xf>
    <xf numFmtId="0" fontId="22" fillId="28" borderId="0" applyNumberFormat="0" applyBorder="0" applyAlignment="0" applyProtection="0">
      <alignment vertical="center"/>
    </xf>
    <xf numFmtId="0" fontId="26" fillId="0" borderId="14" applyNumberFormat="0" applyFill="0" applyAlignment="0" applyProtection="0">
      <alignment vertical="center"/>
    </xf>
    <xf numFmtId="0" fontId="33" fillId="0" borderId="17" applyNumberFormat="0" applyFill="0" applyAlignment="0" applyProtection="0">
      <alignment vertical="center"/>
    </xf>
    <xf numFmtId="0" fontId="34" fillId="31" borderId="0" applyNumberFormat="0" applyBorder="0" applyAlignment="0" applyProtection="0">
      <alignment vertical="center"/>
    </xf>
    <xf numFmtId="0" fontId="23" fillId="11" borderId="0" applyNumberFormat="0" applyBorder="0" applyAlignment="0" applyProtection="0">
      <alignment vertical="center"/>
    </xf>
    <xf numFmtId="0" fontId="16" fillId="16" borderId="0" applyNumberFormat="0" applyBorder="0" applyAlignment="0" applyProtection="0">
      <alignment vertical="center"/>
    </xf>
    <xf numFmtId="0" fontId="22" fillId="25" borderId="0" applyNumberFormat="0" applyBorder="0" applyAlignment="0" applyProtection="0">
      <alignment vertical="center"/>
    </xf>
    <xf numFmtId="0" fontId="16" fillId="15" borderId="0" applyNumberFormat="0" applyBorder="0" applyAlignment="0" applyProtection="0">
      <alignment vertical="center"/>
    </xf>
    <xf numFmtId="0" fontId="16" fillId="7"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2" fillId="24" borderId="0" applyNumberFormat="0" applyBorder="0" applyAlignment="0" applyProtection="0">
      <alignment vertical="center"/>
    </xf>
    <xf numFmtId="0" fontId="22" fillId="27"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2" fillId="23" borderId="0" applyNumberFormat="0" applyBorder="0" applyAlignment="0" applyProtection="0">
      <alignment vertical="center"/>
    </xf>
    <xf numFmtId="0" fontId="16" fillId="6" borderId="0" applyNumberFormat="0" applyBorder="0" applyAlignment="0" applyProtection="0">
      <alignment vertical="center"/>
    </xf>
    <xf numFmtId="0" fontId="22" fillId="19" borderId="0" applyNumberFormat="0" applyBorder="0" applyAlignment="0" applyProtection="0">
      <alignment vertical="center"/>
    </xf>
    <xf numFmtId="0" fontId="22" fillId="26" borderId="0" applyNumberFormat="0" applyBorder="0" applyAlignment="0" applyProtection="0">
      <alignment vertical="center"/>
    </xf>
    <xf numFmtId="0" fontId="16" fillId="2" borderId="0" applyNumberFormat="0" applyBorder="0" applyAlignment="0" applyProtection="0">
      <alignment vertical="center"/>
    </xf>
    <xf numFmtId="0" fontId="22" fillId="10" borderId="0" applyNumberFormat="0" applyBorder="0" applyAlignment="0" applyProtection="0">
      <alignment vertical="center"/>
    </xf>
  </cellStyleXfs>
  <cellXfs count="84">
    <xf numFmtId="0" fontId="0" fillId="0" borderId="0" xfId="0" applyFont="1">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4" fillId="0" borderId="1" xfId="0" applyNumberFormat="1" applyFont="1" applyFill="1" applyBorder="1">
      <alignment vertical="center"/>
    </xf>
    <xf numFmtId="0" fontId="4"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3"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0" borderId="6" xfId="0" applyNumberFormat="1" applyFont="1" applyFill="1" applyBorder="1" applyAlignment="1">
      <alignment horizontal="center" vertical="center"/>
    </xf>
    <xf numFmtId="0" fontId="4" fillId="0" borderId="6" xfId="0" applyNumberFormat="1"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0" xfId="0" applyNumberFormat="1" applyFont="1" applyFill="1" applyAlignment="1">
      <alignment vertical="top" wrapText="1"/>
    </xf>
    <xf numFmtId="0" fontId="3" fillId="0" borderId="0" xfId="0" applyNumberFormat="1" applyFont="1" applyFill="1">
      <alignment vertical="center"/>
    </xf>
    <xf numFmtId="0" fontId="3" fillId="0" borderId="0" xfId="0" applyNumberFormat="1" applyFont="1" applyFill="1" applyAlignment="1">
      <alignment horizontal="center" vertical="center"/>
    </xf>
    <xf numFmtId="0" fontId="4" fillId="0" borderId="8" xfId="0" applyNumberFormat="1" applyFont="1" applyFill="1" applyBorder="1" applyAlignment="1">
      <alignment horizontal="left" vertical="center"/>
    </xf>
    <xf numFmtId="0" fontId="3" fillId="0" borderId="8" xfId="0" applyNumberFormat="1" applyFont="1" applyFill="1" applyBorder="1" applyAlignment="1">
      <alignment horizontal="center" vertical="center"/>
    </xf>
    <xf numFmtId="0" fontId="6" fillId="0" borderId="0" xfId="0" applyNumberFormat="1" applyFont="1" applyFill="1" applyAlignment="1">
      <alignment horizontal="left" vertical="center" wrapText="1"/>
    </xf>
    <xf numFmtId="0" fontId="4" fillId="0" borderId="6"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4" fillId="0" borderId="8"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7" fillId="0" borderId="0" xfId="0" applyNumberFormat="1" applyFont="1" applyFill="1">
      <alignment vertical="center"/>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6" fillId="0" borderId="0" xfId="0" applyNumberFormat="1"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0" xfId="0" applyNumberFormat="1" applyFont="1" applyFill="1" applyAlignment="1">
      <alignment horizontal="center" vertical="center"/>
    </xf>
    <xf numFmtId="0"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0" xfId="0" applyNumberFormat="1" applyFont="1" applyFill="1" applyAlignment="1">
      <alignment vertical="top"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10" fontId="4"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xf>
    <xf numFmtId="0" fontId="4" fillId="0" borderId="9" xfId="0" applyNumberFormat="1" applyFont="1" applyFill="1" applyBorder="1" applyAlignment="1">
      <alignment horizontal="center" vertical="center" wrapText="1"/>
    </xf>
    <xf numFmtId="0" fontId="10" fillId="0" borderId="0" xfId="0" applyNumberFormat="1" applyFont="1" applyFill="1">
      <alignment vertical="center"/>
    </xf>
    <xf numFmtId="0" fontId="4" fillId="0" borderId="10" xfId="0" applyNumberFormat="1" applyFont="1" applyFill="1" applyBorder="1" applyAlignment="1">
      <alignment horizontal="left" vertical="center" wrapText="1"/>
    </xf>
    <xf numFmtId="0" fontId="4" fillId="0" borderId="8"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3" fillId="0" borderId="0" xfId="0" applyNumberFormat="1" applyFont="1" applyFill="1" applyAlignment="1">
      <alignment horizontal="center" vertical="top" wrapText="1"/>
    </xf>
    <xf numFmtId="0" fontId="3" fillId="0" borderId="5"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57" fontId="10"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9" fontId="4" fillId="0" borderId="9" xfId="0" applyNumberFormat="1" applyFont="1" applyFill="1" applyBorder="1" applyAlignment="1">
      <alignment horizontal="center" vertical="center" wrapText="1"/>
    </xf>
    <xf numFmtId="0" fontId="7"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0" fontId="0" fillId="0" borderId="0" xfId="0" applyNumberFormat="1" applyFont="1" applyAlignment="1"/>
    <xf numFmtId="0" fontId="12" fillId="0" borderId="0" xfId="0" applyNumberFormat="1" applyFont="1" applyFill="1" applyAlignment="1">
      <alignment horizontal="center" vertical="center"/>
    </xf>
    <xf numFmtId="0" fontId="12" fillId="0" borderId="0" xfId="0" applyNumberFormat="1" applyFont="1" applyFill="1">
      <alignment vertical="center"/>
    </xf>
    <xf numFmtId="0" fontId="1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2" fillId="0" borderId="1" xfId="0" applyNumberFormat="1" applyFont="1" applyFill="1" applyBorder="1" applyAlignment="1">
      <alignment vertical="center" wrapText="1"/>
    </xf>
    <xf numFmtId="0" fontId="14" fillId="0" borderId="1" xfId="0" applyNumberFormat="1" applyFont="1" applyFill="1" applyBorder="1">
      <alignment vertical="center"/>
    </xf>
    <xf numFmtId="0" fontId="12" fillId="0"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A1" sqref="A1:E1"/>
    </sheetView>
  </sheetViews>
  <sheetFormatPr defaultColWidth="10" defaultRowHeight="13.5"/>
  <cols>
    <col min="1" max="1" width="5" customWidth="1"/>
    <col min="2" max="2" width="38" customWidth="1"/>
    <col min="3" max="3" width="18" customWidth="1"/>
    <col min="4" max="4" width="21" customWidth="1"/>
    <col min="5" max="5" width="17" customWidth="1"/>
    <col min="6" max="11" width="11" customWidth="1"/>
  </cols>
  <sheetData>
    <row r="1" ht="25.5" spans="1:11">
      <c r="A1" s="75" t="s">
        <v>0</v>
      </c>
      <c r="B1" s="75"/>
      <c r="C1" s="75"/>
      <c r="D1" s="75"/>
      <c r="E1" s="75"/>
      <c r="F1" s="76"/>
      <c r="G1" s="76"/>
      <c r="H1" s="76"/>
      <c r="I1" s="76"/>
      <c r="J1" s="76"/>
      <c r="K1" s="76"/>
    </row>
    <row r="2" ht="14.25" spans="1:11">
      <c r="A2" s="77"/>
      <c r="B2" s="78"/>
      <c r="C2" s="78"/>
      <c r="D2" s="78"/>
      <c r="E2" s="76"/>
      <c r="F2" s="76"/>
      <c r="G2" s="76"/>
      <c r="H2" s="76"/>
      <c r="I2" s="76"/>
      <c r="J2" s="76"/>
      <c r="K2" s="76"/>
    </row>
    <row r="3" ht="30.75" customHeight="1" spans="1:11">
      <c r="A3" s="79" t="s">
        <v>1</v>
      </c>
      <c r="B3" s="79" t="s">
        <v>2</v>
      </c>
      <c r="C3" s="79" t="s">
        <v>3</v>
      </c>
      <c r="D3" s="79" t="s">
        <v>4</v>
      </c>
      <c r="E3" s="79" t="s">
        <v>5</v>
      </c>
      <c r="F3" s="76"/>
      <c r="G3" s="76"/>
      <c r="H3" s="76"/>
      <c r="I3" s="76"/>
      <c r="J3" s="76"/>
      <c r="K3" s="76"/>
    </row>
    <row r="4" ht="24.75" customHeight="1" spans="1:11">
      <c r="A4" s="79"/>
      <c r="B4" s="79" t="s">
        <v>6</v>
      </c>
      <c r="C4" s="79">
        <f>SUM(C6:C22)</f>
        <v>31539100</v>
      </c>
      <c r="D4" s="79">
        <f>SUM(D6:D22)</f>
        <v>0</v>
      </c>
      <c r="E4" s="79">
        <f>SUM(E6:E22)</f>
        <v>0</v>
      </c>
      <c r="F4" s="76"/>
      <c r="G4" s="76"/>
      <c r="H4" s="76"/>
      <c r="I4" s="76"/>
      <c r="J4" s="76"/>
      <c r="K4" s="76"/>
    </row>
    <row r="5" ht="24.75" customHeight="1" spans="1:11">
      <c r="A5" s="80">
        <v>1</v>
      </c>
      <c r="B5" s="81" t="s">
        <v>7</v>
      </c>
      <c r="C5" s="82">
        <v>640000</v>
      </c>
      <c r="D5" s="82"/>
      <c r="E5" s="83" t="s">
        <v>8</v>
      </c>
      <c r="F5" s="76"/>
      <c r="G5" s="76"/>
      <c r="H5" s="76"/>
      <c r="I5" s="76"/>
      <c r="J5" s="76"/>
      <c r="K5" s="76"/>
    </row>
    <row r="6" ht="24.75" customHeight="1" spans="1:11">
      <c r="A6" s="80">
        <v>2</v>
      </c>
      <c r="B6" s="81" t="s">
        <v>9</v>
      </c>
      <c r="C6" s="82">
        <v>83000</v>
      </c>
      <c r="D6" s="82"/>
      <c r="E6" s="83" t="s">
        <v>8</v>
      </c>
      <c r="F6" s="76"/>
      <c r="G6" s="76"/>
      <c r="H6" s="76"/>
      <c r="I6" s="76"/>
      <c r="J6" s="76"/>
      <c r="K6" s="76"/>
    </row>
    <row r="7" ht="24.75" customHeight="1" spans="1:11">
      <c r="A7" s="80">
        <v>3</v>
      </c>
      <c r="B7" s="81" t="s">
        <v>10</v>
      </c>
      <c r="C7" s="82">
        <v>3500000</v>
      </c>
      <c r="D7" s="82"/>
      <c r="E7" s="83" t="s">
        <v>11</v>
      </c>
      <c r="F7" s="76"/>
      <c r="G7" s="76"/>
      <c r="H7" s="76"/>
      <c r="I7" s="76"/>
      <c r="J7" s="76"/>
      <c r="K7" s="76"/>
    </row>
    <row r="8" ht="24.75" customHeight="1" spans="1:11">
      <c r="A8" s="80">
        <v>4</v>
      </c>
      <c r="B8" s="81" t="s">
        <v>12</v>
      </c>
      <c r="C8" s="82">
        <v>500000</v>
      </c>
      <c r="D8" s="82"/>
      <c r="E8" s="83" t="s">
        <v>11</v>
      </c>
      <c r="F8" s="76"/>
      <c r="G8" s="76"/>
      <c r="H8" s="76"/>
      <c r="I8" s="76"/>
      <c r="J8" s="76"/>
      <c r="K8" s="76"/>
    </row>
    <row r="9" ht="24.75" customHeight="1" spans="1:11">
      <c r="A9" s="80">
        <v>5</v>
      </c>
      <c r="B9" s="81" t="s">
        <v>13</v>
      </c>
      <c r="C9" s="82">
        <v>320000</v>
      </c>
      <c r="D9" s="82"/>
      <c r="E9" s="83" t="s">
        <v>14</v>
      </c>
      <c r="F9" s="76"/>
      <c r="G9" s="76"/>
      <c r="H9" s="76"/>
      <c r="I9" s="76"/>
      <c r="J9" s="76"/>
      <c r="K9" s="76"/>
    </row>
    <row r="10" ht="24.75" customHeight="1" spans="1:11">
      <c r="A10" s="80">
        <v>6</v>
      </c>
      <c r="B10" s="81" t="s">
        <v>15</v>
      </c>
      <c r="C10" s="82">
        <v>4770000</v>
      </c>
      <c r="D10" s="82"/>
      <c r="E10" s="83" t="s">
        <v>14</v>
      </c>
      <c r="F10" s="76"/>
      <c r="G10" s="76"/>
      <c r="H10" s="76"/>
      <c r="I10" s="76"/>
      <c r="J10" s="76"/>
      <c r="K10" s="76"/>
    </row>
    <row r="11" ht="24.75" customHeight="1" spans="1:11">
      <c r="A11" s="80">
        <v>7</v>
      </c>
      <c r="B11" s="81" t="s">
        <v>16</v>
      </c>
      <c r="C11" s="82">
        <v>412000</v>
      </c>
      <c r="D11" s="82"/>
      <c r="E11" s="83" t="s">
        <v>14</v>
      </c>
      <c r="F11" s="76"/>
      <c r="G11" s="76"/>
      <c r="H11" s="76"/>
      <c r="I11" s="76"/>
      <c r="J11" s="76"/>
      <c r="K11" s="76"/>
    </row>
    <row r="12" ht="24.75" customHeight="1" spans="1:11">
      <c r="A12" s="80">
        <v>8</v>
      </c>
      <c r="B12" s="81" t="s">
        <v>17</v>
      </c>
      <c r="C12" s="82">
        <v>1128000</v>
      </c>
      <c r="D12" s="82"/>
      <c r="E12" s="83" t="s">
        <v>18</v>
      </c>
      <c r="F12" s="76"/>
      <c r="G12" s="76"/>
      <c r="H12" s="76"/>
      <c r="I12" s="76"/>
      <c r="J12" s="76"/>
      <c r="K12" s="76"/>
    </row>
    <row r="13" ht="24.75" customHeight="1" spans="1:11">
      <c r="A13" s="80">
        <v>9</v>
      </c>
      <c r="B13" s="81" t="s">
        <v>19</v>
      </c>
      <c r="C13" s="82">
        <v>1160000</v>
      </c>
      <c r="D13" s="82"/>
      <c r="E13" s="83" t="s">
        <v>18</v>
      </c>
      <c r="F13" s="76"/>
      <c r="G13" s="76"/>
      <c r="H13" s="76"/>
      <c r="I13" s="76"/>
      <c r="J13" s="76"/>
      <c r="K13" s="76"/>
    </row>
    <row r="14" ht="24.75" customHeight="1" spans="1:11">
      <c r="A14" s="80">
        <v>10</v>
      </c>
      <c r="B14" s="81" t="s">
        <v>20</v>
      </c>
      <c r="C14" s="82">
        <v>6500000</v>
      </c>
      <c r="D14" s="82"/>
      <c r="E14" s="83" t="s">
        <v>18</v>
      </c>
      <c r="F14" s="76"/>
      <c r="G14" s="76"/>
      <c r="H14" s="76"/>
      <c r="I14" s="76"/>
      <c r="J14" s="76"/>
      <c r="K14" s="76"/>
    </row>
    <row r="15" ht="24.75" customHeight="1" spans="1:11">
      <c r="A15" s="80">
        <v>11</v>
      </c>
      <c r="B15" s="81" t="s">
        <v>21</v>
      </c>
      <c r="C15" s="82">
        <v>30000</v>
      </c>
      <c r="D15" s="82"/>
      <c r="E15" s="83" t="s">
        <v>22</v>
      </c>
      <c r="F15" s="76"/>
      <c r="G15" s="76"/>
      <c r="H15" s="76"/>
      <c r="I15" s="76"/>
      <c r="J15" s="76"/>
      <c r="K15" s="76"/>
    </row>
    <row r="16" ht="24.75" customHeight="1" spans="1:11">
      <c r="A16" s="80">
        <v>12</v>
      </c>
      <c r="B16" s="81" t="s">
        <v>23</v>
      </c>
      <c r="C16" s="82">
        <v>600000</v>
      </c>
      <c r="D16" s="82"/>
      <c r="E16" s="83" t="s">
        <v>24</v>
      </c>
      <c r="F16" s="76"/>
      <c r="G16" s="76"/>
      <c r="H16" s="76"/>
      <c r="I16" s="76"/>
      <c r="J16" s="76"/>
      <c r="K16" s="76"/>
    </row>
    <row r="17" ht="24.75" customHeight="1" spans="1:11">
      <c r="A17" s="80">
        <v>13</v>
      </c>
      <c r="B17" s="81" t="s">
        <v>25</v>
      </c>
      <c r="C17" s="82">
        <v>8760000</v>
      </c>
      <c r="D17" s="82"/>
      <c r="E17" s="83" t="s">
        <v>24</v>
      </c>
      <c r="F17" s="76"/>
      <c r="G17" s="76"/>
      <c r="H17" s="76"/>
      <c r="I17" s="76"/>
      <c r="J17" s="76"/>
      <c r="K17" s="76"/>
    </row>
    <row r="18" ht="24.75" customHeight="1" spans="1:11">
      <c r="A18" s="80">
        <v>14</v>
      </c>
      <c r="B18" s="81" t="s">
        <v>26</v>
      </c>
      <c r="C18" s="82">
        <v>200000</v>
      </c>
      <c r="D18" s="82"/>
      <c r="E18" s="83" t="s">
        <v>24</v>
      </c>
      <c r="F18" s="76"/>
      <c r="G18" s="76"/>
      <c r="H18" s="76"/>
      <c r="I18" s="76"/>
      <c r="J18" s="76"/>
      <c r="K18" s="76"/>
    </row>
    <row r="19" ht="24.75" customHeight="1" spans="1:11">
      <c r="A19" s="80">
        <v>15</v>
      </c>
      <c r="B19" s="81" t="s">
        <v>27</v>
      </c>
      <c r="C19" s="82">
        <v>2400000</v>
      </c>
      <c r="D19" s="82"/>
      <c r="E19" s="83" t="s">
        <v>28</v>
      </c>
      <c r="F19" s="76"/>
      <c r="G19" s="76"/>
      <c r="H19" s="76"/>
      <c r="I19" s="76"/>
      <c r="J19" s="76"/>
      <c r="K19" s="76"/>
    </row>
    <row r="20" ht="24.75" customHeight="1" spans="1:11">
      <c r="A20" s="80">
        <v>16</v>
      </c>
      <c r="B20" s="81" t="s">
        <v>29</v>
      </c>
      <c r="C20" s="82">
        <v>360000</v>
      </c>
      <c r="D20" s="82"/>
      <c r="E20" s="83" t="s">
        <v>28</v>
      </c>
      <c r="F20" s="76"/>
      <c r="G20" s="76"/>
      <c r="H20" s="76"/>
      <c r="I20" s="76"/>
      <c r="J20" s="76"/>
      <c r="K20" s="76"/>
    </row>
    <row r="21" ht="24.75" customHeight="1" spans="1:11">
      <c r="A21" s="80">
        <v>17</v>
      </c>
      <c r="B21" s="81" t="s">
        <v>30</v>
      </c>
      <c r="C21" s="82">
        <v>463000</v>
      </c>
      <c r="D21" s="82"/>
      <c r="E21" s="83" t="s">
        <v>31</v>
      </c>
      <c r="F21" s="76"/>
      <c r="G21" s="76"/>
      <c r="H21" s="76"/>
      <c r="I21" s="76"/>
      <c r="J21" s="76"/>
      <c r="K21" s="76"/>
    </row>
    <row r="22" ht="24.75" customHeight="1" spans="1:11">
      <c r="A22" s="80">
        <v>18</v>
      </c>
      <c r="B22" s="81" t="s">
        <v>32</v>
      </c>
      <c r="C22" s="82">
        <v>353100</v>
      </c>
      <c r="D22" s="82"/>
      <c r="E22" s="83" t="s">
        <v>31</v>
      </c>
      <c r="F22" s="76"/>
      <c r="G22" s="76"/>
      <c r="H22" s="76"/>
      <c r="I22" s="76"/>
      <c r="J22" s="76"/>
      <c r="K22" s="76"/>
    </row>
    <row r="23" spans="1:11">
      <c r="A23" s="76"/>
      <c r="B23" s="76"/>
      <c r="C23" s="76"/>
      <c r="D23" s="76"/>
      <c r="E23" s="76"/>
      <c r="F23" s="76"/>
      <c r="G23" s="76"/>
      <c r="H23" s="76"/>
      <c r="I23" s="76"/>
      <c r="J23" s="76"/>
      <c r="K23" s="76"/>
    </row>
    <row r="24" spans="1:11">
      <c r="A24" s="76"/>
      <c r="B24" s="76"/>
      <c r="C24" s="76"/>
      <c r="D24" s="76"/>
      <c r="E24" s="76"/>
      <c r="F24" s="76"/>
      <c r="G24" s="76"/>
      <c r="H24" s="76"/>
      <c r="I24" s="76"/>
      <c r="J24" s="76"/>
      <c r="K24" s="76"/>
    </row>
    <row r="25" spans="1:11">
      <c r="A25" s="76"/>
      <c r="B25" s="76"/>
      <c r="C25" s="76"/>
      <c r="D25" s="76"/>
      <c r="E25" s="76"/>
      <c r="F25" s="76"/>
      <c r="G25" s="76"/>
      <c r="H25" s="76"/>
      <c r="I25" s="76"/>
      <c r="J25" s="76"/>
      <c r="K25" s="76"/>
    </row>
    <row r="26" spans="1:11">
      <c r="A26" s="76"/>
      <c r="B26" s="76"/>
      <c r="C26" s="76"/>
      <c r="D26" s="76"/>
      <c r="E26" s="76"/>
      <c r="F26" s="76"/>
      <c r="G26" s="76"/>
      <c r="H26" s="76"/>
      <c r="I26" s="76"/>
      <c r="J26" s="76"/>
      <c r="K26" s="76"/>
    </row>
    <row r="27" spans="1:11">
      <c r="A27" s="76"/>
      <c r="B27" s="76"/>
      <c r="C27" s="76"/>
      <c r="D27" s="76"/>
      <c r="E27" s="76"/>
      <c r="F27" s="76"/>
      <c r="G27" s="76"/>
      <c r="H27" s="76"/>
      <c r="I27" s="76"/>
      <c r="J27" s="76"/>
      <c r="K27" s="76"/>
    </row>
    <row r="28" spans="1:11">
      <c r="A28" s="76"/>
      <c r="B28" s="76"/>
      <c r="C28" s="76"/>
      <c r="D28" s="76"/>
      <c r="E28" s="76"/>
      <c r="F28" s="76"/>
      <c r="G28" s="76"/>
      <c r="H28" s="76"/>
      <c r="I28" s="76"/>
      <c r="J28" s="76"/>
      <c r="K28" s="76"/>
    </row>
    <row r="29" spans="1:11">
      <c r="A29" s="76"/>
      <c r="B29" s="76"/>
      <c r="C29" s="76"/>
      <c r="D29" s="76"/>
      <c r="E29" s="76"/>
      <c r="F29" s="76"/>
      <c r="G29" s="76"/>
      <c r="H29" s="76"/>
      <c r="I29" s="76"/>
      <c r="J29" s="76"/>
      <c r="K29" s="76"/>
    </row>
    <row r="30" spans="1:11">
      <c r="A30" s="76"/>
      <c r="B30" s="76"/>
      <c r="C30" s="76"/>
      <c r="D30" s="76"/>
      <c r="E30" s="76"/>
      <c r="F30" s="76"/>
      <c r="G30" s="76"/>
      <c r="H30" s="76"/>
      <c r="I30" s="76"/>
      <c r="J30" s="76"/>
      <c r="K30" s="76"/>
    </row>
    <row r="31" spans="1:11">
      <c r="A31" s="76"/>
      <c r="B31" s="76"/>
      <c r="C31" s="76"/>
      <c r="D31" s="76"/>
      <c r="E31" s="76"/>
      <c r="F31" s="76"/>
      <c r="G31" s="76"/>
      <c r="H31" s="76"/>
      <c r="I31" s="76"/>
      <c r="J31" s="76"/>
      <c r="K31" s="76"/>
    </row>
    <row r="32" spans="1:11">
      <c r="A32" s="76"/>
      <c r="B32" s="76"/>
      <c r="C32" s="76"/>
      <c r="D32" s="76"/>
      <c r="E32" s="76"/>
      <c r="F32" s="76"/>
      <c r="G32" s="76"/>
      <c r="H32" s="76"/>
      <c r="I32" s="76"/>
      <c r="J32" s="76"/>
      <c r="K32" s="76"/>
    </row>
    <row r="33" spans="1:11">
      <c r="A33" s="76"/>
      <c r="B33" s="76"/>
      <c r="C33" s="76"/>
      <c r="D33" s="76"/>
      <c r="E33" s="76"/>
      <c r="F33" s="76"/>
      <c r="G33" s="76"/>
      <c r="H33" s="76"/>
      <c r="I33" s="76"/>
      <c r="J33" s="76"/>
      <c r="K33" s="76"/>
    </row>
    <row r="34" spans="1:11">
      <c r="A34" s="76"/>
      <c r="B34" s="76"/>
      <c r="C34" s="76"/>
      <c r="D34" s="76"/>
      <c r="E34" s="76"/>
      <c r="F34" s="76"/>
      <c r="G34" s="76"/>
      <c r="H34" s="76"/>
      <c r="I34" s="76"/>
      <c r="J34" s="76"/>
      <c r="K34" s="76"/>
    </row>
    <row r="35" spans="1:11">
      <c r="A35" s="76"/>
      <c r="B35" s="76"/>
      <c r="C35" s="76"/>
      <c r="D35" s="76"/>
      <c r="E35" s="76"/>
      <c r="F35" s="76"/>
      <c r="G35" s="76"/>
      <c r="H35" s="76"/>
      <c r="I35" s="76"/>
      <c r="J35" s="76"/>
      <c r="K35" s="76"/>
    </row>
    <row r="36" spans="1:11">
      <c r="A36" s="76"/>
      <c r="B36" s="76"/>
      <c r="C36" s="76"/>
      <c r="D36" s="76"/>
      <c r="E36" s="76"/>
      <c r="F36" s="76"/>
      <c r="G36" s="76"/>
      <c r="H36" s="76"/>
      <c r="I36" s="76"/>
      <c r="J36" s="76"/>
      <c r="K36" s="76"/>
    </row>
    <row r="37" spans="1:11">
      <c r="A37" s="76"/>
      <c r="B37" s="76"/>
      <c r="C37" s="76"/>
      <c r="D37" s="76"/>
      <c r="E37" s="76"/>
      <c r="F37" s="76"/>
      <c r="G37" s="76"/>
      <c r="H37" s="76"/>
      <c r="I37" s="76"/>
      <c r="J37" s="76"/>
      <c r="K37" s="76"/>
    </row>
    <row r="38" spans="1:11">
      <c r="A38" s="76"/>
      <c r="B38" s="76"/>
      <c r="C38" s="76"/>
      <c r="D38" s="76"/>
      <c r="E38" s="76"/>
      <c r="F38" s="76"/>
      <c r="G38" s="76"/>
      <c r="H38" s="76"/>
      <c r="I38" s="76"/>
      <c r="J38" s="76"/>
      <c r="K38" s="76"/>
    </row>
    <row r="39" spans="1:11">
      <c r="A39" s="76"/>
      <c r="B39" s="76"/>
      <c r="C39" s="76"/>
      <c r="D39" s="76"/>
      <c r="E39" s="76"/>
      <c r="F39" s="76"/>
      <c r="G39" s="76"/>
      <c r="H39" s="76"/>
      <c r="I39" s="76"/>
      <c r="J39" s="76"/>
      <c r="K39" s="76"/>
    </row>
    <row r="40" spans="1:11">
      <c r="A40" s="76"/>
      <c r="B40" s="76"/>
      <c r="C40" s="76"/>
      <c r="D40" s="76"/>
      <c r="E40" s="76"/>
      <c r="F40" s="76"/>
      <c r="G40" s="76"/>
      <c r="H40" s="76"/>
      <c r="I40" s="76"/>
      <c r="J40" s="76"/>
      <c r="K40" s="76"/>
    </row>
    <row r="41" spans="1:11">
      <c r="A41" s="76"/>
      <c r="B41" s="76"/>
      <c r="C41" s="76"/>
      <c r="D41" s="76"/>
      <c r="E41" s="76"/>
      <c r="F41" s="76"/>
      <c r="G41" s="76"/>
      <c r="H41" s="76"/>
      <c r="I41" s="76"/>
      <c r="J41" s="76"/>
      <c r="K41" s="76"/>
    </row>
    <row r="42" spans="1:11">
      <c r="A42" s="76"/>
      <c r="B42" s="76"/>
      <c r="C42" s="76"/>
      <c r="D42" s="76"/>
      <c r="E42" s="76"/>
      <c r="F42" s="76"/>
      <c r="G42" s="76"/>
      <c r="H42" s="76"/>
      <c r="I42" s="76"/>
      <c r="J42" s="76"/>
      <c r="K42" s="76"/>
    </row>
    <row r="43" spans="1:11">
      <c r="A43" s="76"/>
      <c r="B43" s="76"/>
      <c r="C43" s="76"/>
      <c r="D43" s="76"/>
      <c r="E43" s="76"/>
      <c r="F43" s="76"/>
      <c r="G43" s="76"/>
      <c r="H43" s="76"/>
      <c r="I43" s="76"/>
      <c r="J43" s="76"/>
      <c r="K43" s="76"/>
    </row>
    <row r="44" spans="1:11">
      <c r="A44" s="76"/>
      <c r="B44" s="76"/>
      <c r="C44" s="76"/>
      <c r="D44" s="76"/>
      <c r="E44" s="76"/>
      <c r="F44" s="76"/>
      <c r="G44" s="76"/>
      <c r="H44" s="76"/>
      <c r="I44" s="76"/>
      <c r="J44" s="76"/>
      <c r="K44" s="76"/>
    </row>
    <row r="45" spans="1:11">
      <c r="A45" s="76"/>
      <c r="B45" s="76"/>
      <c r="C45" s="76"/>
      <c r="D45" s="76"/>
      <c r="E45" s="76"/>
      <c r="F45" s="76"/>
      <c r="G45" s="76"/>
      <c r="H45" s="76"/>
      <c r="I45" s="76"/>
      <c r="J45" s="76"/>
      <c r="K45" s="76"/>
    </row>
    <row r="46" spans="1:11">
      <c r="A46" s="76"/>
      <c r="B46" s="76"/>
      <c r="C46" s="76"/>
      <c r="D46" s="76"/>
      <c r="E46" s="76"/>
      <c r="F46" s="76"/>
      <c r="G46" s="76"/>
      <c r="H46" s="76"/>
      <c r="I46" s="76"/>
      <c r="J46" s="76"/>
      <c r="K46" s="76"/>
    </row>
    <row r="47" spans="1:11">
      <c r="A47" s="76"/>
      <c r="B47" s="76"/>
      <c r="C47" s="76"/>
      <c r="D47" s="76"/>
      <c r="E47" s="76"/>
      <c r="F47" s="76"/>
      <c r="G47" s="76"/>
      <c r="H47" s="76"/>
      <c r="I47" s="76"/>
      <c r="J47" s="76"/>
      <c r="K47" s="76"/>
    </row>
    <row r="48" spans="1:11">
      <c r="A48" s="76"/>
      <c r="B48" s="76"/>
      <c r="C48" s="76"/>
      <c r="D48" s="76"/>
      <c r="E48" s="76"/>
      <c r="F48" s="76"/>
      <c r="G48" s="76"/>
      <c r="H48" s="76"/>
      <c r="I48" s="76"/>
      <c r="J48" s="76"/>
      <c r="K48" s="76"/>
    </row>
    <row r="49" spans="1:11">
      <c r="A49" s="76"/>
      <c r="B49" s="76"/>
      <c r="C49" s="76"/>
      <c r="D49" s="76"/>
      <c r="E49" s="76"/>
      <c r="F49" s="76"/>
      <c r="G49" s="76"/>
      <c r="H49" s="76"/>
      <c r="I49" s="76"/>
      <c r="J49" s="76"/>
      <c r="K49" s="76"/>
    </row>
    <row r="50" spans="1:11">
      <c r="A50" s="76"/>
      <c r="B50" s="76"/>
      <c r="C50" s="76"/>
      <c r="D50" s="76"/>
      <c r="E50" s="76"/>
      <c r="F50" s="76"/>
      <c r="G50" s="76"/>
      <c r="H50" s="76"/>
      <c r="I50" s="76"/>
      <c r="J50" s="76"/>
      <c r="K50" s="76"/>
    </row>
    <row r="51" spans="1:11">
      <c r="A51" s="76"/>
      <c r="B51" s="76"/>
      <c r="C51" s="76"/>
      <c r="D51" s="76"/>
      <c r="E51" s="76"/>
      <c r="F51" s="76"/>
      <c r="G51" s="76"/>
      <c r="H51" s="76"/>
      <c r="I51" s="76"/>
      <c r="J51" s="76"/>
      <c r="K51" s="76"/>
    </row>
    <row r="52" spans="1:11">
      <c r="A52" s="76"/>
      <c r="B52" s="76"/>
      <c r="C52" s="76"/>
      <c r="D52" s="76"/>
      <c r="E52" s="76"/>
      <c r="F52" s="76"/>
      <c r="G52" s="76"/>
      <c r="H52" s="76"/>
      <c r="I52" s="76"/>
      <c r="J52" s="76"/>
      <c r="K52" s="76"/>
    </row>
    <row r="53" spans="1:11">
      <c r="A53" s="76"/>
      <c r="B53" s="76"/>
      <c r="C53" s="76"/>
      <c r="D53" s="76"/>
      <c r="E53" s="76"/>
      <c r="F53" s="76"/>
      <c r="G53" s="76"/>
      <c r="H53" s="76"/>
      <c r="I53" s="76"/>
      <c r="J53" s="76"/>
      <c r="K53" s="76"/>
    </row>
    <row r="54" spans="1:11">
      <c r="A54" s="76"/>
      <c r="B54" s="76"/>
      <c r="C54" s="76"/>
      <c r="D54" s="76"/>
      <c r="E54" s="76"/>
      <c r="F54" s="76"/>
      <c r="G54" s="76"/>
      <c r="H54" s="76"/>
      <c r="I54" s="76"/>
      <c r="J54" s="76"/>
      <c r="K54" s="76"/>
    </row>
    <row r="55" spans="1:11">
      <c r="A55" s="76"/>
      <c r="B55" s="76"/>
      <c r="C55" s="76"/>
      <c r="D55" s="76"/>
      <c r="E55" s="76"/>
      <c r="F55" s="76"/>
      <c r="G55" s="76"/>
      <c r="H55" s="76"/>
      <c r="I55" s="76"/>
      <c r="J55" s="76"/>
      <c r="K55" s="76"/>
    </row>
    <row r="56" spans="1:11">
      <c r="A56" s="76"/>
      <c r="B56" s="76"/>
      <c r="C56" s="76"/>
      <c r="D56" s="76"/>
      <c r="E56" s="76"/>
      <c r="F56" s="76"/>
      <c r="G56" s="76"/>
      <c r="H56" s="76"/>
      <c r="I56" s="76"/>
      <c r="J56" s="76"/>
      <c r="K56" s="76"/>
    </row>
    <row r="57" spans="1:11">
      <c r="A57" s="76"/>
      <c r="B57" s="76"/>
      <c r="C57" s="76"/>
      <c r="D57" s="76"/>
      <c r="E57" s="76"/>
      <c r="F57" s="76"/>
      <c r="G57" s="76"/>
      <c r="H57" s="76"/>
      <c r="I57" s="76"/>
      <c r="J57" s="76"/>
      <c r="K57" s="76"/>
    </row>
    <row r="58" spans="1:11">
      <c r="A58" s="76"/>
      <c r="B58" s="76"/>
      <c r="C58" s="76"/>
      <c r="D58" s="76"/>
      <c r="E58" s="76"/>
      <c r="F58" s="76"/>
      <c r="G58" s="76"/>
      <c r="H58" s="76"/>
      <c r="I58" s="76"/>
      <c r="J58" s="76"/>
      <c r="K58" s="76"/>
    </row>
    <row r="59" spans="1:11">
      <c r="A59" s="76"/>
      <c r="B59" s="76"/>
      <c r="C59" s="76"/>
      <c r="D59" s="76"/>
      <c r="E59" s="76"/>
      <c r="F59" s="76"/>
      <c r="G59" s="76"/>
      <c r="H59" s="76"/>
      <c r="I59" s="76"/>
      <c r="J59" s="76"/>
      <c r="K59" s="76"/>
    </row>
    <row r="60" spans="1:11">
      <c r="A60" s="76"/>
      <c r="B60" s="76"/>
      <c r="C60" s="76"/>
      <c r="D60" s="76"/>
      <c r="E60" s="76"/>
      <c r="F60" s="76"/>
      <c r="G60" s="76"/>
      <c r="H60" s="76"/>
      <c r="I60" s="76"/>
      <c r="J60" s="76"/>
      <c r="K60" s="76"/>
    </row>
    <row r="61" spans="1:11">
      <c r="A61" s="76"/>
      <c r="B61" s="76"/>
      <c r="C61" s="76"/>
      <c r="D61" s="76"/>
      <c r="E61" s="76"/>
      <c r="F61" s="76"/>
      <c r="G61" s="76"/>
      <c r="H61" s="76"/>
      <c r="I61" s="76"/>
      <c r="J61" s="76"/>
      <c r="K61" s="76"/>
    </row>
    <row r="62" spans="1:11">
      <c r="A62" s="76"/>
      <c r="B62" s="76"/>
      <c r="C62" s="76"/>
      <c r="D62" s="76"/>
      <c r="E62" s="76"/>
      <c r="F62" s="76"/>
      <c r="G62" s="76"/>
      <c r="H62" s="76"/>
      <c r="I62" s="76"/>
      <c r="J62" s="76"/>
      <c r="K62" s="76"/>
    </row>
    <row r="63" spans="1:11">
      <c r="A63" s="76"/>
      <c r="B63" s="76"/>
      <c r="C63" s="76"/>
      <c r="D63" s="76"/>
      <c r="E63" s="76"/>
      <c r="F63" s="76"/>
      <c r="G63" s="76"/>
      <c r="H63" s="76"/>
      <c r="I63" s="76"/>
      <c r="J63" s="76"/>
      <c r="K63" s="76"/>
    </row>
    <row r="64" spans="1:11">
      <c r="A64" s="76"/>
      <c r="B64" s="76"/>
      <c r="C64" s="76"/>
      <c r="D64" s="76"/>
      <c r="E64" s="76"/>
      <c r="F64" s="76"/>
      <c r="G64" s="76"/>
      <c r="H64" s="76"/>
      <c r="I64" s="76"/>
      <c r="J64" s="76"/>
      <c r="K64" s="76"/>
    </row>
    <row r="65" spans="1:11">
      <c r="A65" s="76"/>
      <c r="B65" s="76"/>
      <c r="C65" s="76"/>
      <c r="D65" s="76"/>
      <c r="E65" s="76"/>
      <c r="F65" s="76"/>
      <c r="G65" s="76"/>
      <c r="H65" s="76"/>
      <c r="I65" s="76"/>
      <c r="J65" s="76"/>
      <c r="K65" s="76"/>
    </row>
    <row r="66" spans="1:11">
      <c r="A66" s="76"/>
      <c r="B66" s="76"/>
      <c r="C66" s="76"/>
      <c r="D66" s="76"/>
      <c r="E66" s="76"/>
      <c r="F66" s="76"/>
      <c r="G66" s="76"/>
      <c r="H66" s="76"/>
      <c r="I66" s="76"/>
      <c r="J66" s="76"/>
      <c r="K66" s="76"/>
    </row>
    <row r="67" spans="1:11">
      <c r="A67" s="76"/>
      <c r="B67" s="76"/>
      <c r="C67" s="76"/>
      <c r="D67" s="76"/>
      <c r="E67" s="76"/>
      <c r="F67" s="76"/>
      <c r="G67" s="76"/>
      <c r="H67" s="76"/>
      <c r="I67" s="76"/>
      <c r="J67" s="76"/>
      <c r="K67" s="76"/>
    </row>
    <row r="68" spans="1:11">
      <c r="A68" s="76"/>
      <c r="B68" s="76"/>
      <c r="C68" s="76"/>
      <c r="D68" s="76"/>
      <c r="E68" s="76"/>
      <c r="F68" s="76"/>
      <c r="G68" s="76"/>
      <c r="H68" s="76"/>
      <c r="I68" s="76"/>
      <c r="J68" s="76"/>
      <c r="K68" s="76"/>
    </row>
    <row r="69" spans="1:11">
      <c r="A69" s="76"/>
      <c r="B69" s="76"/>
      <c r="C69" s="76"/>
      <c r="D69" s="76"/>
      <c r="E69" s="76"/>
      <c r="F69" s="76"/>
      <c r="G69" s="76"/>
      <c r="H69" s="76"/>
      <c r="I69" s="76"/>
      <c r="J69" s="76"/>
      <c r="K69" s="76"/>
    </row>
    <row r="70" spans="1:11">
      <c r="A70" s="76"/>
      <c r="B70" s="76"/>
      <c r="C70" s="76"/>
      <c r="D70" s="76"/>
      <c r="E70" s="76"/>
      <c r="F70" s="76"/>
      <c r="G70" s="76"/>
      <c r="H70" s="76"/>
      <c r="I70" s="76"/>
      <c r="J70" s="76"/>
      <c r="K70" s="76"/>
    </row>
    <row r="71" spans="1:11">
      <c r="A71" s="76"/>
      <c r="B71" s="76"/>
      <c r="C71" s="76"/>
      <c r="D71" s="76"/>
      <c r="E71" s="76"/>
      <c r="F71" s="76"/>
      <c r="G71" s="76"/>
      <c r="H71" s="76"/>
      <c r="I71" s="76"/>
      <c r="J71" s="76"/>
      <c r="K71" s="76"/>
    </row>
    <row r="72" spans="1:11">
      <c r="A72" s="76"/>
      <c r="B72" s="76"/>
      <c r="C72" s="76"/>
      <c r="D72" s="76"/>
      <c r="E72" s="76"/>
      <c r="F72" s="76"/>
      <c r="G72" s="76"/>
      <c r="H72" s="76"/>
      <c r="I72" s="76"/>
      <c r="J72" s="76"/>
      <c r="K72" s="76"/>
    </row>
    <row r="73" spans="1:11">
      <c r="A73" s="76"/>
      <c r="B73" s="76"/>
      <c r="C73" s="76"/>
      <c r="D73" s="76"/>
      <c r="E73" s="76"/>
      <c r="F73" s="76"/>
      <c r="G73" s="76"/>
      <c r="H73" s="76"/>
      <c r="I73" s="76"/>
      <c r="J73" s="76"/>
      <c r="K73" s="76"/>
    </row>
    <row r="74" spans="1:11">
      <c r="A74" s="76"/>
      <c r="B74" s="76"/>
      <c r="C74" s="76"/>
      <c r="D74" s="76"/>
      <c r="E74" s="76"/>
      <c r="F74" s="76"/>
      <c r="G74" s="76"/>
      <c r="H74" s="76"/>
      <c r="I74" s="76"/>
      <c r="J74" s="76"/>
      <c r="K74" s="76"/>
    </row>
    <row r="75" spans="1:11">
      <c r="A75" s="76"/>
      <c r="B75" s="76"/>
      <c r="C75" s="76"/>
      <c r="D75" s="76"/>
      <c r="E75" s="76"/>
      <c r="F75" s="76"/>
      <c r="G75" s="76"/>
      <c r="H75" s="76"/>
      <c r="I75" s="76"/>
      <c r="J75" s="76"/>
      <c r="K75" s="76"/>
    </row>
    <row r="76" spans="1:11">
      <c r="A76" s="76"/>
      <c r="B76" s="76"/>
      <c r="C76" s="76"/>
      <c r="D76" s="76"/>
      <c r="E76" s="76"/>
      <c r="F76" s="76"/>
      <c r="G76" s="76"/>
      <c r="H76" s="76"/>
      <c r="I76" s="76"/>
      <c r="J76" s="76"/>
      <c r="K76" s="76"/>
    </row>
    <row r="77" spans="1:11">
      <c r="A77" s="76"/>
      <c r="B77" s="76"/>
      <c r="C77" s="76"/>
      <c r="D77" s="76"/>
      <c r="E77" s="76"/>
      <c r="F77" s="76"/>
      <c r="G77" s="76"/>
      <c r="H77" s="76"/>
      <c r="I77" s="76"/>
      <c r="J77" s="76"/>
      <c r="K77" s="76"/>
    </row>
    <row r="78" spans="1:11">
      <c r="A78" s="76"/>
      <c r="B78" s="76"/>
      <c r="C78" s="76"/>
      <c r="D78" s="76"/>
      <c r="E78" s="76"/>
      <c r="F78" s="76"/>
      <c r="G78" s="76"/>
      <c r="H78" s="76"/>
      <c r="I78" s="76"/>
      <c r="J78" s="76"/>
      <c r="K78" s="76"/>
    </row>
    <row r="79" spans="1:11">
      <c r="A79" s="76"/>
      <c r="B79" s="76"/>
      <c r="C79" s="76"/>
      <c r="D79" s="76"/>
      <c r="E79" s="76"/>
      <c r="F79" s="76"/>
      <c r="G79" s="76"/>
      <c r="H79" s="76"/>
      <c r="I79" s="76"/>
      <c r="J79" s="76"/>
      <c r="K79" s="76"/>
    </row>
    <row r="80" spans="1:11">
      <c r="A80" s="76"/>
      <c r="B80" s="76"/>
      <c r="C80" s="76"/>
      <c r="D80" s="76"/>
      <c r="E80" s="76"/>
      <c r="F80" s="76"/>
      <c r="G80" s="76"/>
      <c r="H80" s="76"/>
      <c r="I80" s="76"/>
      <c r="J80" s="76"/>
      <c r="K80" s="76"/>
    </row>
    <row r="81" spans="1:11">
      <c r="A81" s="76"/>
      <c r="B81" s="76"/>
      <c r="C81" s="76"/>
      <c r="D81" s="76"/>
      <c r="E81" s="76"/>
      <c r="F81" s="76"/>
      <c r="G81" s="76"/>
      <c r="H81" s="76"/>
      <c r="I81" s="76"/>
      <c r="J81" s="76"/>
      <c r="K81" s="76"/>
    </row>
    <row r="82" spans="1:11">
      <c r="A82" s="76"/>
      <c r="B82" s="76"/>
      <c r="C82" s="76"/>
      <c r="D82" s="76"/>
      <c r="E82" s="76"/>
      <c r="F82" s="76"/>
      <c r="G82" s="76"/>
      <c r="H82" s="76"/>
      <c r="I82" s="76"/>
      <c r="J82" s="76"/>
      <c r="K82" s="76"/>
    </row>
    <row r="83" spans="1:11">
      <c r="A83" s="76"/>
      <c r="B83" s="76"/>
      <c r="C83" s="76"/>
      <c r="D83" s="76"/>
      <c r="E83" s="76"/>
      <c r="F83" s="76"/>
      <c r="G83" s="76"/>
      <c r="H83" s="76"/>
      <c r="I83" s="76"/>
      <c r="J83" s="76"/>
      <c r="K83" s="76"/>
    </row>
    <row r="84" spans="1:11">
      <c r="A84" s="76"/>
      <c r="B84" s="76"/>
      <c r="C84" s="76"/>
      <c r="D84" s="76"/>
      <c r="E84" s="76"/>
      <c r="F84" s="76"/>
      <c r="G84" s="76"/>
      <c r="H84" s="76"/>
      <c r="I84" s="76"/>
      <c r="J84" s="76"/>
      <c r="K84" s="76"/>
    </row>
    <row r="85" spans="1:11">
      <c r="A85" s="76"/>
      <c r="B85" s="76"/>
      <c r="C85" s="76"/>
      <c r="D85" s="76"/>
      <c r="E85" s="76"/>
      <c r="F85" s="76"/>
      <c r="G85" s="76"/>
      <c r="H85" s="76"/>
      <c r="I85" s="76"/>
      <c r="J85" s="76"/>
      <c r="K85" s="76"/>
    </row>
    <row r="86" spans="1:11">
      <c r="A86" s="76"/>
      <c r="B86" s="76"/>
      <c r="C86" s="76"/>
      <c r="D86" s="76"/>
      <c r="E86" s="76"/>
      <c r="F86" s="76"/>
      <c r="G86" s="76"/>
      <c r="H86" s="76"/>
      <c r="I86" s="76"/>
      <c r="J86" s="76"/>
      <c r="K86" s="76"/>
    </row>
    <row r="87" spans="1:11">
      <c r="A87" s="76"/>
      <c r="B87" s="76"/>
      <c r="C87" s="76"/>
      <c r="D87" s="76"/>
      <c r="E87" s="76"/>
      <c r="F87" s="76"/>
      <c r="G87" s="76"/>
      <c r="H87" s="76"/>
      <c r="I87" s="76"/>
      <c r="J87" s="76"/>
      <c r="K87" s="76"/>
    </row>
    <row r="88" spans="1:11">
      <c r="A88" s="76"/>
      <c r="B88" s="76"/>
      <c r="C88" s="76"/>
      <c r="D88" s="76"/>
      <c r="E88" s="76"/>
      <c r="F88" s="76"/>
      <c r="G88" s="76"/>
      <c r="H88" s="76"/>
      <c r="I88" s="76"/>
      <c r="J88" s="76"/>
      <c r="K88" s="76"/>
    </row>
    <row r="89" spans="1:11">
      <c r="A89" s="76"/>
      <c r="B89" s="76"/>
      <c r="C89" s="76"/>
      <c r="D89" s="76"/>
      <c r="E89" s="76"/>
      <c r="F89" s="76"/>
      <c r="G89" s="76"/>
      <c r="H89" s="76"/>
      <c r="I89" s="76"/>
      <c r="J89" s="76"/>
      <c r="K89" s="76"/>
    </row>
    <row r="90" spans="1:11">
      <c r="A90" s="76"/>
      <c r="B90" s="76"/>
      <c r="C90" s="76"/>
      <c r="D90" s="76"/>
      <c r="E90" s="76"/>
      <c r="F90" s="76"/>
      <c r="G90" s="76"/>
      <c r="H90" s="76"/>
      <c r="I90" s="76"/>
      <c r="J90" s="76"/>
      <c r="K90" s="76"/>
    </row>
    <row r="91" spans="1:11">
      <c r="A91" s="76"/>
      <c r="B91" s="76"/>
      <c r="C91" s="76"/>
      <c r="D91" s="76"/>
      <c r="E91" s="76"/>
      <c r="F91" s="76"/>
      <c r="G91" s="76"/>
      <c r="H91" s="76"/>
      <c r="I91" s="76"/>
      <c r="J91" s="76"/>
      <c r="K91" s="76"/>
    </row>
    <row r="92" spans="1:11">
      <c r="A92" s="76"/>
      <c r="B92" s="76"/>
      <c r="C92" s="76"/>
      <c r="D92" s="76"/>
      <c r="E92" s="76"/>
      <c r="F92" s="76"/>
      <c r="G92" s="76"/>
      <c r="H92" s="76"/>
      <c r="I92" s="76"/>
      <c r="J92" s="76"/>
      <c r="K92" s="76"/>
    </row>
    <row r="93" spans="1:11">
      <c r="A93" s="76"/>
      <c r="B93" s="76"/>
      <c r="C93" s="76"/>
      <c r="D93" s="76"/>
      <c r="E93" s="76"/>
      <c r="F93" s="76"/>
      <c r="G93" s="76"/>
      <c r="H93" s="76"/>
      <c r="I93" s="76"/>
      <c r="J93" s="76"/>
      <c r="K93" s="76"/>
    </row>
    <row r="94" spans="1:11">
      <c r="A94" s="76"/>
      <c r="B94" s="76"/>
      <c r="C94" s="76"/>
      <c r="D94" s="76"/>
      <c r="E94" s="76"/>
      <c r="F94" s="76"/>
      <c r="G94" s="76"/>
      <c r="H94" s="76"/>
      <c r="I94" s="76"/>
      <c r="J94" s="76"/>
      <c r="K94" s="76"/>
    </row>
    <row r="95" spans="1:11">
      <c r="A95" s="76"/>
      <c r="B95" s="76"/>
      <c r="C95" s="76"/>
      <c r="D95" s="76"/>
      <c r="E95" s="76"/>
      <c r="F95" s="76"/>
      <c r="G95" s="76"/>
      <c r="H95" s="76"/>
      <c r="I95" s="76"/>
      <c r="J95" s="76"/>
      <c r="K95" s="76"/>
    </row>
    <row r="96" spans="1:11">
      <c r="A96" s="76"/>
      <c r="B96" s="76"/>
      <c r="C96" s="76"/>
      <c r="D96" s="76"/>
      <c r="E96" s="76"/>
      <c r="F96" s="76"/>
      <c r="G96" s="76"/>
      <c r="H96" s="76"/>
      <c r="I96" s="76"/>
      <c r="J96" s="76"/>
      <c r="K96" s="76"/>
    </row>
    <row r="97" spans="1:11">
      <c r="A97" s="76"/>
      <c r="B97" s="76"/>
      <c r="C97" s="76"/>
      <c r="D97" s="76"/>
      <c r="E97" s="76"/>
      <c r="F97" s="76"/>
      <c r="G97" s="76"/>
      <c r="H97" s="76"/>
      <c r="I97" s="76"/>
      <c r="J97" s="76"/>
      <c r="K97" s="76"/>
    </row>
    <row r="98" spans="1:11">
      <c r="A98" s="76"/>
      <c r="B98" s="76"/>
      <c r="C98" s="76"/>
      <c r="D98" s="76"/>
      <c r="E98" s="76"/>
      <c r="F98" s="76"/>
      <c r="G98" s="76"/>
      <c r="H98" s="76"/>
      <c r="I98" s="76"/>
      <c r="J98" s="76"/>
      <c r="K98" s="76"/>
    </row>
    <row r="99" spans="1:11">
      <c r="A99" s="76"/>
      <c r="B99" s="76"/>
      <c r="C99" s="76"/>
      <c r="D99" s="76"/>
      <c r="E99" s="76"/>
      <c r="F99" s="76"/>
      <c r="G99" s="76"/>
      <c r="H99" s="76"/>
      <c r="I99" s="76"/>
      <c r="J99" s="76"/>
      <c r="K99" s="76"/>
    </row>
    <row r="100" spans="1:11">
      <c r="A100" s="76"/>
      <c r="B100" s="76"/>
      <c r="C100" s="76"/>
      <c r="D100" s="76"/>
      <c r="E100" s="76"/>
      <c r="F100" s="76"/>
      <c r="G100" s="76"/>
      <c r="H100" s="76"/>
      <c r="I100" s="76"/>
      <c r="J100" s="76"/>
      <c r="K100" s="76"/>
    </row>
    <row r="101" spans="1:11">
      <c r="A101" s="76"/>
      <c r="B101" s="76"/>
      <c r="C101" s="76"/>
      <c r="D101" s="76"/>
      <c r="E101" s="76"/>
      <c r="F101" s="76"/>
      <c r="G101" s="76"/>
      <c r="H101" s="76"/>
      <c r="I101" s="76"/>
      <c r="J101" s="76"/>
      <c r="K101" s="76"/>
    </row>
    <row r="102" spans="1:11">
      <c r="A102" s="76"/>
      <c r="B102" s="76"/>
      <c r="C102" s="76"/>
      <c r="D102" s="76"/>
      <c r="E102" s="76"/>
      <c r="F102" s="76"/>
      <c r="G102" s="76"/>
      <c r="H102" s="76"/>
      <c r="I102" s="76"/>
      <c r="J102" s="76"/>
      <c r="K102" s="76"/>
    </row>
    <row r="103" spans="1:11">
      <c r="A103" s="76"/>
      <c r="B103" s="76"/>
      <c r="C103" s="76"/>
      <c r="D103" s="76"/>
      <c r="E103" s="76"/>
      <c r="F103" s="76"/>
      <c r="G103" s="76"/>
      <c r="H103" s="76"/>
      <c r="I103" s="76"/>
      <c r="J103" s="76"/>
      <c r="K103" s="76"/>
    </row>
    <row r="104" spans="1:11">
      <c r="A104" s="76"/>
      <c r="B104" s="76"/>
      <c r="C104" s="76"/>
      <c r="D104" s="76"/>
      <c r="E104" s="76"/>
      <c r="F104" s="76"/>
      <c r="G104" s="76"/>
      <c r="H104" s="76"/>
      <c r="I104" s="76"/>
      <c r="J104" s="76"/>
      <c r="K104" s="76"/>
    </row>
    <row r="105" spans="1:11">
      <c r="A105" s="76"/>
      <c r="B105" s="76"/>
      <c r="C105" s="76"/>
      <c r="D105" s="76"/>
      <c r="E105" s="76"/>
      <c r="F105" s="76"/>
      <c r="G105" s="76"/>
      <c r="H105" s="76"/>
      <c r="I105" s="76"/>
      <c r="J105" s="76"/>
      <c r="K105" s="76"/>
    </row>
    <row r="106" spans="1:11">
      <c r="A106" s="76"/>
      <c r="B106" s="76"/>
      <c r="C106" s="76"/>
      <c r="D106" s="76"/>
      <c r="E106" s="76"/>
      <c r="F106" s="76"/>
      <c r="G106" s="76"/>
      <c r="H106" s="76"/>
      <c r="I106" s="76"/>
      <c r="J106" s="76"/>
      <c r="K106" s="76"/>
    </row>
    <row r="107" spans="1:11">
      <c r="A107" s="76"/>
      <c r="B107" s="76"/>
      <c r="C107" s="76"/>
      <c r="D107" s="76"/>
      <c r="E107" s="76"/>
      <c r="F107" s="76"/>
      <c r="G107" s="76"/>
      <c r="H107" s="76"/>
      <c r="I107" s="76"/>
      <c r="J107" s="76"/>
      <c r="K107" s="76"/>
    </row>
    <row r="108" spans="1:11">
      <c r="A108" s="76"/>
      <c r="B108" s="76"/>
      <c r="C108" s="76"/>
      <c r="D108" s="76"/>
      <c r="E108" s="76"/>
      <c r="F108" s="76"/>
      <c r="G108" s="76"/>
      <c r="H108" s="76"/>
      <c r="I108" s="76"/>
      <c r="J108" s="76"/>
      <c r="K108" s="76"/>
    </row>
    <row r="109" spans="1:11">
      <c r="A109" s="76"/>
      <c r="B109" s="76"/>
      <c r="C109" s="76"/>
      <c r="D109" s="76"/>
      <c r="E109" s="76"/>
      <c r="F109" s="76"/>
      <c r="G109" s="76"/>
      <c r="H109" s="76"/>
      <c r="I109" s="76"/>
      <c r="J109" s="76"/>
      <c r="K109" s="76"/>
    </row>
    <row r="110" spans="1:11">
      <c r="A110" s="76"/>
      <c r="B110" s="76"/>
      <c r="C110" s="76"/>
      <c r="D110" s="76"/>
      <c r="E110" s="76"/>
      <c r="F110" s="76"/>
      <c r="G110" s="76"/>
      <c r="H110" s="76"/>
      <c r="I110" s="76"/>
      <c r="J110" s="76"/>
      <c r="K110" s="76"/>
    </row>
    <row r="111" spans="1:11">
      <c r="A111" s="76"/>
      <c r="B111" s="76"/>
      <c r="C111" s="76"/>
      <c r="D111" s="76"/>
      <c r="E111" s="76"/>
      <c r="F111" s="76"/>
      <c r="G111" s="76"/>
      <c r="H111" s="76"/>
      <c r="I111" s="76"/>
      <c r="J111" s="76"/>
      <c r="K111" s="76"/>
    </row>
    <row r="112" spans="1:11">
      <c r="A112" s="76"/>
      <c r="B112" s="76"/>
      <c r="C112" s="76"/>
      <c r="D112" s="76"/>
      <c r="E112" s="76"/>
      <c r="F112" s="76"/>
      <c r="G112" s="76"/>
      <c r="H112" s="76"/>
      <c r="I112" s="76"/>
      <c r="J112" s="76"/>
      <c r="K112" s="76"/>
    </row>
    <row r="113" spans="1:11">
      <c r="A113" s="76"/>
      <c r="B113" s="76"/>
      <c r="C113" s="76"/>
      <c r="D113" s="76"/>
      <c r="E113" s="76"/>
      <c r="F113" s="76"/>
      <c r="G113" s="76"/>
      <c r="H113" s="76"/>
      <c r="I113" s="76"/>
      <c r="J113" s="76"/>
      <c r="K113" s="76"/>
    </row>
    <row r="114" spans="1:11">
      <c r="A114" s="76"/>
      <c r="B114" s="76"/>
      <c r="C114" s="76"/>
      <c r="D114" s="76"/>
      <c r="E114" s="76"/>
      <c r="F114" s="76"/>
      <c r="G114" s="76"/>
      <c r="H114" s="76"/>
      <c r="I114" s="76"/>
      <c r="J114" s="76"/>
      <c r="K114" s="76"/>
    </row>
    <row r="115" spans="1:11">
      <c r="A115" s="76"/>
      <c r="B115" s="76"/>
      <c r="C115" s="76"/>
      <c r="D115" s="76"/>
      <c r="E115" s="76"/>
      <c r="F115" s="76"/>
      <c r="G115" s="76"/>
      <c r="H115" s="76"/>
      <c r="I115" s="76"/>
      <c r="J115" s="76"/>
      <c r="K115" s="76"/>
    </row>
    <row r="116" spans="1:11">
      <c r="A116" s="76"/>
      <c r="B116" s="76"/>
      <c r="C116" s="76"/>
      <c r="D116" s="76"/>
      <c r="E116" s="76"/>
      <c r="F116" s="76"/>
      <c r="G116" s="76"/>
      <c r="H116" s="76"/>
      <c r="I116" s="76"/>
      <c r="J116" s="76"/>
      <c r="K116" s="76"/>
    </row>
    <row r="117" spans="1:11">
      <c r="A117" s="76"/>
      <c r="B117" s="76"/>
      <c r="C117" s="76"/>
      <c r="D117" s="76"/>
      <c r="E117" s="76"/>
      <c r="F117" s="76"/>
      <c r="G117" s="76"/>
      <c r="H117" s="76"/>
      <c r="I117" s="76"/>
      <c r="J117" s="76"/>
      <c r="K117" s="76"/>
    </row>
    <row r="118" spans="1:11">
      <c r="A118" s="76"/>
      <c r="B118" s="76"/>
      <c r="C118" s="76"/>
      <c r="D118" s="76"/>
      <c r="E118" s="76"/>
      <c r="F118" s="76"/>
      <c r="G118" s="76"/>
      <c r="H118" s="76"/>
      <c r="I118" s="76"/>
      <c r="J118" s="76"/>
      <c r="K118" s="76"/>
    </row>
    <row r="119" spans="1:11">
      <c r="A119" s="76"/>
      <c r="B119" s="76"/>
      <c r="C119" s="76"/>
      <c r="D119" s="76"/>
      <c r="E119" s="76"/>
      <c r="F119" s="76"/>
      <c r="G119" s="76"/>
      <c r="H119" s="76"/>
      <c r="I119" s="76"/>
      <c r="J119" s="76"/>
      <c r="K119" s="76"/>
    </row>
    <row r="120" spans="1:11">
      <c r="A120" s="76"/>
      <c r="B120" s="76"/>
      <c r="C120" s="76"/>
      <c r="D120" s="76"/>
      <c r="E120" s="76"/>
      <c r="F120" s="76"/>
      <c r="G120" s="76"/>
      <c r="H120" s="76"/>
      <c r="I120" s="76"/>
      <c r="J120" s="76"/>
      <c r="K120" s="76"/>
    </row>
    <row r="121" spans="1:11">
      <c r="A121" s="76"/>
      <c r="B121" s="76"/>
      <c r="C121" s="76"/>
      <c r="D121" s="76"/>
      <c r="E121" s="76"/>
      <c r="F121" s="76"/>
      <c r="G121" s="76"/>
      <c r="H121" s="76"/>
      <c r="I121" s="76"/>
      <c r="J121" s="76"/>
      <c r="K121" s="76"/>
    </row>
    <row r="122" spans="1:11">
      <c r="A122" s="76"/>
      <c r="B122" s="76"/>
      <c r="C122" s="76"/>
      <c r="D122" s="76"/>
      <c r="E122" s="76"/>
      <c r="F122" s="76"/>
      <c r="G122" s="76"/>
      <c r="H122" s="76"/>
      <c r="I122" s="76"/>
      <c r="J122" s="76"/>
      <c r="K122" s="76"/>
    </row>
    <row r="123" spans="1:11">
      <c r="A123" s="76"/>
      <c r="B123" s="76"/>
      <c r="C123" s="76"/>
      <c r="D123" s="76"/>
      <c r="E123" s="76"/>
      <c r="F123" s="76"/>
      <c r="G123" s="76"/>
      <c r="H123" s="76"/>
      <c r="I123" s="76"/>
      <c r="J123" s="76"/>
      <c r="K123" s="76"/>
    </row>
    <row r="124" spans="1:11">
      <c r="A124" s="76"/>
      <c r="B124" s="76"/>
      <c r="C124" s="76"/>
      <c r="D124" s="76"/>
      <c r="E124" s="76"/>
      <c r="F124" s="76"/>
      <c r="G124" s="76"/>
      <c r="H124" s="76"/>
      <c r="I124" s="76"/>
      <c r="J124" s="76"/>
      <c r="K124" s="76"/>
    </row>
    <row r="125" spans="1:11">
      <c r="A125" s="76"/>
      <c r="B125" s="76"/>
      <c r="C125" s="76"/>
      <c r="D125" s="76"/>
      <c r="E125" s="76"/>
      <c r="F125" s="76"/>
      <c r="G125" s="76"/>
      <c r="H125" s="76"/>
      <c r="I125" s="76"/>
      <c r="J125" s="76"/>
      <c r="K125" s="76"/>
    </row>
    <row r="126" spans="1:11">
      <c r="A126" s="76"/>
      <c r="B126" s="76"/>
      <c r="C126" s="76"/>
      <c r="D126" s="76"/>
      <c r="E126" s="76"/>
      <c r="F126" s="76"/>
      <c r="G126" s="76"/>
      <c r="H126" s="76"/>
      <c r="I126" s="76"/>
      <c r="J126" s="76"/>
      <c r="K126" s="76"/>
    </row>
    <row r="127" spans="1:11">
      <c r="A127" s="76"/>
      <c r="B127" s="76"/>
      <c r="C127" s="76"/>
      <c r="D127" s="76"/>
      <c r="E127" s="76"/>
      <c r="F127" s="76"/>
      <c r="G127" s="76"/>
      <c r="H127" s="76"/>
      <c r="I127" s="76"/>
      <c r="J127" s="76"/>
      <c r="K127" s="76"/>
    </row>
    <row r="128" spans="1:11">
      <c r="A128" s="76"/>
      <c r="B128" s="76"/>
      <c r="C128" s="76"/>
      <c r="D128" s="76"/>
      <c r="E128" s="76"/>
      <c r="F128" s="76"/>
      <c r="G128" s="76"/>
      <c r="H128" s="76"/>
      <c r="I128" s="76"/>
      <c r="J128" s="76"/>
      <c r="K128" s="76"/>
    </row>
    <row r="129" spans="1:11">
      <c r="A129" s="76"/>
      <c r="B129" s="76"/>
      <c r="C129" s="76"/>
      <c r="D129" s="76"/>
      <c r="E129" s="76"/>
      <c r="F129" s="76"/>
      <c r="G129" s="76"/>
      <c r="H129" s="76"/>
      <c r="I129" s="76"/>
      <c r="J129" s="76"/>
      <c r="K129" s="76"/>
    </row>
    <row r="130" spans="1:11">
      <c r="A130" s="76"/>
      <c r="B130" s="76"/>
      <c r="C130" s="76"/>
      <c r="D130" s="76"/>
      <c r="E130" s="76"/>
      <c r="F130" s="76"/>
      <c r="G130" s="76"/>
      <c r="H130" s="76"/>
      <c r="I130" s="76"/>
      <c r="J130" s="76"/>
      <c r="K130" s="76"/>
    </row>
    <row r="131" spans="1:11">
      <c r="A131" s="76"/>
      <c r="B131" s="76"/>
      <c r="C131" s="76"/>
      <c r="D131" s="76"/>
      <c r="E131" s="76"/>
      <c r="F131" s="76"/>
      <c r="G131" s="76"/>
      <c r="H131" s="76"/>
      <c r="I131" s="76"/>
      <c r="J131" s="76"/>
      <c r="K131" s="76"/>
    </row>
    <row r="132" spans="1:11">
      <c r="A132" s="76"/>
      <c r="B132" s="76"/>
      <c r="C132" s="76"/>
      <c r="D132" s="76"/>
      <c r="E132" s="76"/>
      <c r="F132" s="76"/>
      <c r="G132" s="76"/>
      <c r="H132" s="76"/>
      <c r="I132" s="76"/>
      <c r="J132" s="76"/>
      <c r="K132" s="76"/>
    </row>
    <row r="133" spans="1:11">
      <c r="A133" s="76"/>
      <c r="B133" s="76"/>
      <c r="C133" s="76"/>
      <c r="D133" s="76"/>
      <c r="E133" s="76"/>
      <c r="F133" s="76"/>
      <c r="G133" s="76"/>
      <c r="H133" s="76"/>
      <c r="I133" s="76"/>
      <c r="J133" s="76"/>
      <c r="K133" s="76"/>
    </row>
    <row r="134" spans="1:11">
      <c r="A134" s="76"/>
      <c r="B134" s="76"/>
      <c r="C134" s="76"/>
      <c r="D134" s="76"/>
      <c r="E134" s="76"/>
      <c r="F134" s="76"/>
      <c r="G134" s="76"/>
      <c r="H134" s="76"/>
      <c r="I134" s="76"/>
      <c r="J134" s="76"/>
      <c r="K134" s="76"/>
    </row>
    <row r="135" spans="1:11">
      <c r="A135" s="76"/>
      <c r="B135" s="76"/>
      <c r="C135" s="76"/>
      <c r="D135" s="76"/>
      <c r="E135" s="76"/>
      <c r="F135" s="76"/>
      <c r="G135" s="76"/>
      <c r="H135" s="76"/>
      <c r="I135" s="76"/>
      <c r="J135" s="76"/>
      <c r="K135" s="76"/>
    </row>
    <row r="136" spans="1:11">
      <c r="A136" s="76"/>
      <c r="B136" s="76"/>
      <c r="C136" s="76"/>
      <c r="D136" s="76"/>
      <c r="E136" s="76"/>
      <c r="F136" s="76"/>
      <c r="G136" s="76"/>
      <c r="H136" s="76"/>
      <c r="I136" s="76"/>
      <c r="J136" s="76"/>
      <c r="K136" s="76"/>
    </row>
    <row r="137" spans="1:11">
      <c r="A137" s="76"/>
      <c r="B137" s="76"/>
      <c r="C137" s="76"/>
      <c r="D137" s="76"/>
      <c r="E137" s="76"/>
      <c r="F137" s="76"/>
      <c r="G137" s="76"/>
      <c r="H137" s="76"/>
      <c r="I137" s="76"/>
      <c r="J137" s="76"/>
      <c r="K137" s="76"/>
    </row>
    <row r="138" spans="1:11">
      <c r="A138" s="76"/>
      <c r="B138" s="76"/>
      <c r="C138" s="76"/>
      <c r="D138" s="76"/>
      <c r="E138" s="76"/>
      <c r="F138" s="76"/>
      <c r="G138" s="76"/>
      <c r="H138" s="76"/>
      <c r="I138" s="76"/>
      <c r="J138" s="76"/>
      <c r="K138" s="76"/>
    </row>
    <row r="139" spans="1:11">
      <c r="A139" s="76"/>
      <c r="B139" s="76"/>
      <c r="C139" s="76"/>
      <c r="D139" s="76"/>
      <c r="E139" s="76"/>
      <c r="F139" s="76"/>
      <c r="G139" s="76"/>
      <c r="H139" s="76"/>
      <c r="I139" s="76"/>
      <c r="J139" s="76"/>
      <c r="K139" s="76"/>
    </row>
    <row r="140" spans="1:11">
      <c r="A140" s="76"/>
      <c r="B140" s="76"/>
      <c r="C140" s="76"/>
      <c r="D140" s="76"/>
      <c r="E140" s="76"/>
      <c r="F140" s="76"/>
      <c r="G140" s="76"/>
      <c r="H140" s="76"/>
      <c r="I140" s="76"/>
      <c r="J140" s="76"/>
      <c r="K140" s="76"/>
    </row>
    <row r="141" spans="1:11">
      <c r="A141" s="76"/>
      <c r="B141" s="76"/>
      <c r="C141" s="76"/>
      <c r="D141" s="76"/>
      <c r="E141" s="76"/>
      <c r="F141" s="76"/>
      <c r="G141" s="76"/>
      <c r="H141" s="76"/>
      <c r="I141" s="76"/>
      <c r="J141" s="76"/>
      <c r="K141" s="76"/>
    </row>
    <row r="142" spans="1:11">
      <c r="A142" s="76"/>
      <c r="B142" s="76"/>
      <c r="C142" s="76"/>
      <c r="D142" s="76"/>
      <c r="E142" s="76"/>
      <c r="F142" s="76"/>
      <c r="G142" s="76"/>
      <c r="H142" s="76"/>
      <c r="I142" s="76"/>
      <c r="J142" s="76"/>
      <c r="K142" s="76"/>
    </row>
    <row r="143" spans="1:11">
      <c r="A143" s="76"/>
      <c r="B143" s="76"/>
      <c r="C143" s="76"/>
      <c r="D143" s="76"/>
      <c r="E143" s="76"/>
      <c r="F143" s="76"/>
      <c r="G143" s="76"/>
      <c r="H143" s="76"/>
      <c r="I143" s="76"/>
      <c r="J143" s="76"/>
      <c r="K143" s="76"/>
    </row>
    <row r="144" spans="1:11">
      <c r="A144" s="76"/>
      <c r="B144" s="76"/>
      <c r="C144" s="76"/>
      <c r="D144" s="76"/>
      <c r="E144" s="76"/>
      <c r="F144" s="76"/>
      <c r="G144" s="76"/>
      <c r="H144" s="76"/>
      <c r="I144" s="76"/>
      <c r="J144" s="76"/>
      <c r="K144" s="76"/>
    </row>
    <row r="145" spans="1:11">
      <c r="A145" s="76"/>
      <c r="B145" s="76"/>
      <c r="C145" s="76"/>
      <c r="D145" s="76"/>
      <c r="E145" s="76"/>
      <c r="F145" s="76"/>
      <c r="G145" s="76"/>
      <c r="H145" s="76"/>
      <c r="I145" s="76"/>
      <c r="J145" s="76"/>
      <c r="K145" s="76"/>
    </row>
    <row r="146" spans="1:11">
      <c r="A146" s="76"/>
      <c r="B146" s="76"/>
      <c r="C146" s="76"/>
      <c r="D146" s="76"/>
      <c r="E146" s="76"/>
      <c r="F146" s="76"/>
      <c r="G146" s="76"/>
      <c r="H146" s="76"/>
      <c r="I146" s="76"/>
      <c r="J146" s="76"/>
      <c r="K146" s="76"/>
    </row>
    <row r="147" spans="1:11">
      <c r="A147" s="76"/>
      <c r="B147" s="76"/>
      <c r="C147" s="76"/>
      <c r="D147" s="76"/>
      <c r="E147" s="76"/>
      <c r="F147" s="76"/>
      <c r="G147" s="76"/>
      <c r="H147" s="76"/>
      <c r="I147" s="76"/>
      <c r="J147" s="76"/>
      <c r="K147" s="76"/>
    </row>
    <row r="148" spans="1:11">
      <c r="A148" s="76"/>
      <c r="B148" s="76"/>
      <c r="C148" s="76"/>
      <c r="D148" s="76"/>
      <c r="E148" s="76"/>
      <c r="F148" s="76"/>
      <c r="G148" s="76"/>
      <c r="H148" s="76"/>
      <c r="I148" s="76"/>
      <c r="J148" s="76"/>
      <c r="K148" s="76"/>
    </row>
    <row r="149" spans="1:11">
      <c r="A149" s="76"/>
      <c r="B149" s="76"/>
      <c r="C149" s="76"/>
      <c r="D149" s="76"/>
      <c r="E149" s="76"/>
      <c r="F149" s="76"/>
      <c r="G149" s="76"/>
      <c r="H149" s="76"/>
      <c r="I149" s="76"/>
      <c r="J149" s="76"/>
      <c r="K149" s="76"/>
    </row>
    <row r="150" spans="1:11">
      <c r="A150" s="76"/>
      <c r="B150" s="76"/>
      <c r="C150" s="76"/>
      <c r="D150" s="76"/>
      <c r="E150" s="76"/>
      <c r="F150" s="76"/>
      <c r="G150" s="76"/>
      <c r="H150" s="76"/>
      <c r="I150" s="76"/>
      <c r="J150" s="76"/>
      <c r="K150" s="76"/>
    </row>
    <row r="151" spans="1:11">
      <c r="A151" s="76"/>
      <c r="B151" s="76"/>
      <c r="C151" s="76"/>
      <c r="D151" s="76"/>
      <c r="E151" s="76"/>
      <c r="F151" s="76"/>
      <c r="G151" s="76"/>
      <c r="H151" s="76"/>
      <c r="I151" s="76"/>
      <c r="J151" s="76"/>
      <c r="K151" s="76"/>
    </row>
    <row r="152" spans="1:11">
      <c r="A152" s="76"/>
      <c r="B152" s="76"/>
      <c r="C152" s="76"/>
      <c r="D152" s="76"/>
      <c r="E152" s="76"/>
      <c r="F152" s="76"/>
      <c r="G152" s="76"/>
      <c r="H152" s="76"/>
      <c r="I152" s="76"/>
      <c r="J152" s="76"/>
      <c r="K152" s="76"/>
    </row>
    <row r="153" spans="1:11">
      <c r="A153" s="76"/>
      <c r="B153" s="76"/>
      <c r="C153" s="76"/>
      <c r="D153" s="76"/>
      <c r="E153" s="76"/>
      <c r="F153" s="76"/>
      <c r="G153" s="76"/>
      <c r="H153" s="76"/>
      <c r="I153" s="76"/>
      <c r="J153" s="76"/>
      <c r="K153" s="76"/>
    </row>
    <row r="154" spans="1:11">
      <c r="A154" s="76"/>
      <c r="B154" s="76"/>
      <c r="C154" s="76"/>
      <c r="D154" s="76"/>
      <c r="E154" s="76"/>
      <c r="F154" s="76"/>
      <c r="G154" s="76"/>
      <c r="H154" s="76"/>
      <c r="I154" s="76"/>
      <c r="J154" s="76"/>
      <c r="K154" s="76"/>
    </row>
    <row r="155" spans="1:11">
      <c r="A155" s="76"/>
      <c r="B155" s="76"/>
      <c r="C155" s="76"/>
      <c r="D155" s="76"/>
      <c r="E155" s="76"/>
      <c r="F155" s="76"/>
      <c r="G155" s="76"/>
      <c r="H155" s="76"/>
      <c r="I155" s="76"/>
      <c r="J155" s="76"/>
      <c r="K155" s="76"/>
    </row>
    <row r="156" spans="1:11">
      <c r="A156" s="76"/>
      <c r="B156" s="76"/>
      <c r="C156" s="76"/>
      <c r="D156" s="76"/>
      <c r="E156" s="76"/>
      <c r="F156" s="76"/>
      <c r="G156" s="76"/>
      <c r="H156" s="76"/>
      <c r="I156" s="76"/>
      <c r="J156" s="76"/>
      <c r="K156" s="76"/>
    </row>
    <row r="157" spans="1:11">
      <c r="A157" s="76"/>
      <c r="B157" s="76"/>
      <c r="C157" s="76"/>
      <c r="D157" s="76"/>
      <c r="E157" s="76"/>
      <c r="F157" s="76"/>
      <c r="G157" s="76"/>
      <c r="H157" s="76"/>
      <c r="I157" s="76"/>
      <c r="J157" s="76"/>
      <c r="K157" s="76"/>
    </row>
    <row r="158" spans="1:11">
      <c r="A158" s="76"/>
      <c r="B158" s="76"/>
      <c r="C158" s="76"/>
      <c r="D158" s="76"/>
      <c r="E158" s="76"/>
      <c r="F158" s="76"/>
      <c r="G158" s="76"/>
      <c r="H158" s="76"/>
      <c r="I158" s="76"/>
      <c r="J158" s="76"/>
      <c r="K158" s="76"/>
    </row>
    <row r="159" spans="1:11">
      <c r="A159" s="76"/>
      <c r="B159" s="76"/>
      <c r="C159" s="76"/>
      <c r="D159" s="76"/>
      <c r="E159" s="76"/>
      <c r="F159" s="76"/>
      <c r="G159" s="76"/>
      <c r="H159" s="76"/>
      <c r="I159" s="76"/>
      <c r="J159" s="76"/>
      <c r="K159" s="76"/>
    </row>
    <row r="160" spans="1:11">
      <c r="A160" s="76"/>
      <c r="B160" s="76"/>
      <c r="C160" s="76"/>
      <c r="D160" s="76"/>
      <c r="E160" s="76"/>
      <c r="F160" s="76"/>
      <c r="G160" s="76"/>
      <c r="H160" s="76"/>
      <c r="I160" s="76"/>
      <c r="J160" s="76"/>
      <c r="K160" s="76"/>
    </row>
    <row r="161" spans="1:11">
      <c r="A161" s="76"/>
      <c r="B161" s="76"/>
      <c r="C161" s="76"/>
      <c r="D161" s="76"/>
      <c r="E161" s="76"/>
      <c r="F161" s="76"/>
      <c r="G161" s="76"/>
      <c r="H161" s="76"/>
      <c r="I161" s="76"/>
      <c r="J161" s="76"/>
      <c r="K161" s="76"/>
    </row>
    <row r="162" spans="1:11">
      <c r="A162" s="76"/>
      <c r="B162" s="76"/>
      <c r="C162" s="76"/>
      <c r="D162" s="76"/>
      <c r="E162" s="76"/>
      <c r="F162" s="76"/>
      <c r="G162" s="76"/>
      <c r="H162" s="76"/>
      <c r="I162" s="76"/>
      <c r="J162" s="76"/>
      <c r="K162" s="76"/>
    </row>
    <row r="163" spans="1:11">
      <c r="A163" s="76"/>
      <c r="B163" s="76"/>
      <c r="C163" s="76"/>
      <c r="D163" s="76"/>
      <c r="E163" s="76"/>
      <c r="F163" s="76"/>
      <c r="G163" s="76"/>
      <c r="H163" s="76"/>
      <c r="I163" s="76"/>
      <c r="J163" s="76"/>
      <c r="K163" s="76"/>
    </row>
    <row r="164" spans="1:11">
      <c r="A164" s="76"/>
      <c r="B164" s="76"/>
      <c r="C164" s="76"/>
      <c r="D164" s="76"/>
      <c r="E164" s="76"/>
      <c r="F164" s="76"/>
      <c r="G164" s="76"/>
      <c r="H164" s="76"/>
      <c r="I164" s="76"/>
      <c r="J164" s="76"/>
      <c r="K164" s="76"/>
    </row>
    <row r="165" spans="1:11">
      <c r="A165" s="76"/>
      <c r="B165" s="76"/>
      <c r="C165" s="76"/>
      <c r="D165" s="76"/>
      <c r="E165" s="76"/>
      <c r="F165" s="76"/>
      <c r="G165" s="76"/>
      <c r="H165" s="76"/>
      <c r="I165" s="76"/>
      <c r="J165" s="76"/>
      <c r="K165" s="76"/>
    </row>
    <row r="166" spans="1:11">
      <c r="A166" s="76"/>
      <c r="B166" s="76"/>
      <c r="C166" s="76"/>
      <c r="D166" s="76"/>
      <c r="E166" s="76"/>
      <c r="F166" s="76"/>
      <c r="G166" s="76"/>
      <c r="H166" s="76"/>
      <c r="I166" s="76"/>
      <c r="J166" s="76"/>
      <c r="K166" s="76"/>
    </row>
    <row r="167" spans="1:11">
      <c r="A167" s="76"/>
      <c r="B167" s="76"/>
      <c r="C167" s="76"/>
      <c r="D167" s="76"/>
      <c r="E167" s="76"/>
      <c r="F167" s="76"/>
      <c r="G167" s="76"/>
      <c r="H167" s="76"/>
      <c r="I167" s="76"/>
      <c r="J167" s="76"/>
      <c r="K167" s="76"/>
    </row>
    <row r="168" spans="1:11">
      <c r="A168" s="76"/>
      <c r="B168" s="76"/>
      <c r="C168" s="76"/>
      <c r="D168" s="76"/>
      <c r="E168" s="76"/>
      <c r="F168" s="76"/>
      <c r="G168" s="76"/>
      <c r="H168" s="76"/>
      <c r="I168" s="76"/>
      <c r="J168" s="76"/>
      <c r="K168" s="76"/>
    </row>
    <row r="169" spans="1:11">
      <c r="A169" s="76"/>
      <c r="B169" s="76"/>
      <c r="C169" s="76"/>
      <c r="D169" s="76"/>
      <c r="E169" s="76"/>
      <c r="F169" s="76"/>
      <c r="G169" s="76"/>
      <c r="H169" s="76"/>
      <c r="I169" s="76"/>
      <c r="J169" s="76"/>
      <c r="K169" s="76"/>
    </row>
    <row r="170" spans="1:11">
      <c r="A170" s="76"/>
      <c r="B170" s="76"/>
      <c r="C170" s="76"/>
      <c r="D170" s="76"/>
      <c r="E170" s="76"/>
      <c r="F170" s="76"/>
      <c r="G170" s="76"/>
      <c r="H170" s="76"/>
      <c r="I170" s="76"/>
      <c r="J170" s="76"/>
      <c r="K170" s="76"/>
    </row>
    <row r="171" spans="1:11">
      <c r="A171" s="76"/>
      <c r="B171" s="76"/>
      <c r="C171" s="76"/>
      <c r="D171" s="76"/>
      <c r="E171" s="76"/>
      <c r="F171" s="76"/>
      <c r="G171" s="76"/>
      <c r="H171" s="76"/>
      <c r="I171" s="76"/>
      <c r="J171" s="76"/>
      <c r="K171" s="76"/>
    </row>
    <row r="172" spans="1:11">
      <c r="A172" s="76"/>
      <c r="B172" s="76"/>
      <c r="C172" s="76"/>
      <c r="D172" s="76"/>
      <c r="E172" s="76"/>
      <c r="F172" s="76"/>
      <c r="G172" s="76"/>
      <c r="H172" s="76"/>
      <c r="I172" s="76"/>
      <c r="J172" s="76"/>
      <c r="K172" s="76"/>
    </row>
    <row r="173" spans="1:11">
      <c r="A173" s="76"/>
      <c r="B173" s="76"/>
      <c r="C173" s="76"/>
      <c r="D173" s="76"/>
      <c r="E173" s="76"/>
      <c r="F173" s="76"/>
      <c r="G173" s="76"/>
      <c r="H173" s="76"/>
      <c r="I173" s="76"/>
      <c r="J173" s="76"/>
      <c r="K173" s="76"/>
    </row>
    <row r="174" spans="1:11">
      <c r="A174" s="76"/>
      <c r="B174" s="76"/>
      <c r="C174" s="76"/>
      <c r="D174" s="76"/>
      <c r="E174" s="76"/>
      <c r="F174" s="76"/>
      <c r="G174" s="76"/>
      <c r="H174" s="76"/>
      <c r="I174" s="76"/>
      <c r="J174" s="76"/>
      <c r="K174" s="76"/>
    </row>
    <row r="175" spans="1:11">
      <c r="A175" s="76"/>
      <c r="B175" s="76"/>
      <c r="C175" s="76"/>
      <c r="D175" s="76"/>
      <c r="E175" s="76"/>
      <c r="F175" s="76"/>
      <c r="G175" s="76"/>
      <c r="H175" s="76"/>
      <c r="I175" s="76"/>
      <c r="J175" s="76"/>
      <c r="K175" s="76"/>
    </row>
    <row r="176" spans="1:11">
      <c r="A176" s="76"/>
      <c r="B176" s="76"/>
      <c r="C176" s="76"/>
      <c r="D176" s="76"/>
      <c r="E176" s="76"/>
      <c r="F176" s="76"/>
      <c r="G176" s="76"/>
      <c r="H176" s="76"/>
      <c r="I176" s="76"/>
      <c r="J176" s="76"/>
      <c r="K176" s="76"/>
    </row>
    <row r="177" spans="1:11">
      <c r="A177" s="76"/>
      <c r="B177" s="76"/>
      <c r="C177" s="76"/>
      <c r="D177" s="76"/>
      <c r="E177" s="76"/>
      <c r="F177" s="76"/>
      <c r="G177" s="76"/>
      <c r="H177" s="76"/>
      <c r="I177" s="76"/>
      <c r="J177" s="76"/>
      <c r="K177" s="76"/>
    </row>
    <row r="178" spans="1:11">
      <c r="A178" s="76"/>
      <c r="B178" s="76"/>
      <c r="C178" s="76"/>
      <c r="D178" s="76"/>
      <c r="E178" s="76"/>
      <c r="F178" s="76"/>
      <c r="G178" s="76"/>
      <c r="H178" s="76"/>
      <c r="I178" s="76"/>
      <c r="J178" s="76"/>
      <c r="K178" s="76"/>
    </row>
    <row r="179" spans="1:11">
      <c r="A179" s="76"/>
      <c r="B179" s="76"/>
      <c r="C179" s="76"/>
      <c r="D179" s="76"/>
      <c r="E179" s="76"/>
      <c r="F179" s="76"/>
      <c r="G179" s="76"/>
      <c r="H179" s="76"/>
      <c r="I179" s="76"/>
      <c r="J179" s="76"/>
      <c r="K179" s="76"/>
    </row>
    <row r="180" spans="1:11">
      <c r="A180" s="76"/>
      <c r="B180" s="76"/>
      <c r="C180" s="76"/>
      <c r="D180" s="76"/>
      <c r="E180" s="76"/>
      <c r="F180" s="76"/>
      <c r="G180" s="76"/>
      <c r="H180" s="76"/>
      <c r="I180" s="76"/>
      <c r="J180" s="76"/>
      <c r="K180" s="76"/>
    </row>
    <row r="181" spans="1:11">
      <c r="A181" s="76"/>
      <c r="B181" s="76"/>
      <c r="C181" s="76"/>
      <c r="D181" s="76"/>
      <c r="E181" s="76"/>
      <c r="F181" s="76"/>
      <c r="G181" s="76"/>
      <c r="H181" s="76"/>
      <c r="I181" s="76"/>
      <c r="J181" s="76"/>
      <c r="K181" s="76"/>
    </row>
    <row r="182" spans="1:11">
      <c r="A182" s="76"/>
      <c r="B182" s="76"/>
      <c r="C182" s="76"/>
      <c r="D182" s="76"/>
      <c r="E182" s="76"/>
      <c r="F182" s="76"/>
      <c r="G182" s="76"/>
      <c r="H182" s="76"/>
      <c r="I182" s="76"/>
      <c r="J182" s="76"/>
      <c r="K182" s="76"/>
    </row>
    <row r="183" spans="1:11">
      <c r="A183" s="76"/>
      <c r="B183" s="76"/>
      <c r="C183" s="76"/>
      <c r="D183" s="76"/>
      <c r="E183" s="76"/>
      <c r="F183" s="76"/>
      <c r="G183" s="76"/>
      <c r="H183" s="76"/>
      <c r="I183" s="76"/>
      <c r="J183" s="76"/>
      <c r="K183" s="76"/>
    </row>
    <row r="184" spans="1:11">
      <c r="A184" s="76"/>
      <c r="B184" s="76"/>
      <c r="C184" s="76"/>
      <c r="D184" s="76"/>
      <c r="E184" s="76"/>
      <c r="F184" s="76"/>
      <c r="G184" s="76"/>
      <c r="H184" s="76"/>
      <c r="I184" s="76"/>
      <c r="J184" s="76"/>
      <c r="K184" s="76"/>
    </row>
    <row r="185" spans="1:11">
      <c r="A185" s="76"/>
      <c r="B185" s="76"/>
      <c r="C185" s="76"/>
      <c r="D185" s="76"/>
      <c r="E185" s="76"/>
      <c r="F185" s="76"/>
      <c r="G185" s="76"/>
      <c r="H185" s="76"/>
      <c r="I185" s="76"/>
      <c r="J185" s="76"/>
      <c r="K185" s="76"/>
    </row>
    <row r="186" spans="1:11">
      <c r="A186" s="76"/>
      <c r="B186" s="76"/>
      <c r="C186" s="76"/>
      <c r="D186" s="76"/>
      <c r="E186" s="76"/>
      <c r="F186" s="76"/>
      <c r="G186" s="76"/>
      <c r="H186" s="76"/>
      <c r="I186" s="76"/>
      <c r="J186" s="76"/>
      <c r="K186" s="76"/>
    </row>
    <row r="187" spans="1:11">
      <c r="A187" s="76"/>
      <c r="B187" s="76"/>
      <c r="C187" s="76"/>
      <c r="D187" s="76"/>
      <c r="E187" s="76"/>
      <c r="F187" s="76"/>
      <c r="G187" s="76"/>
      <c r="H187" s="76"/>
      <c r="I187" s="76"/>
      <c r="J187" s="76"/>
      <c r="K187" s="76"/>
    </row>
    <row r="188" spans="1:11">
      <c r="A188" s="76"/>
      <c r="B188" s="76"/>
      <c r="C188" s="76"/>
      <c r="D188" s="76"/>
      <c r="E188" s="76"/>
      <c r="F188" s="76"/>
      <c r="G188" s="76"/>
      <c r="H188" s="76"/>
      <c r="I188" s="76"/>
      <c r="J188" s="76"/>
      <c r="K188" s="76"/>
    </row>
    <row r="189" spans="1:11">
      <c r="A189" s="76"/>
      <c r="B189" s="76"/>
      <c r="C189" s="76"/>
      <c r="D189" s="76"/>
      <c r="E189" s="76"/>
      <c r="F189" s="76"/>
      <c r="G189" s="76"/>
      <c r="H189" s="76"/>
      <c r="I189" s="76"/>
      <c r="J189" s="76"/>
      <c r="K189" s="76"/>
    </row>
    <row r="190" spans="1:11">
      <c r="A190" s="76"/>
      <c r="B190" s="76"/>
      <c r="C190" s="76"/>
      <c r="D190" s="76"/>
      <c r="E190" s="76"/>
      <c r="F190" s="76"/>
      <c r="G190" s="76"/>
      <c r="H190" s="76"/>
      <c r="I190" s="76"/>
      <c r="J190" s="76"/>
      <c r="K190" s="76"/>
    </row>
    <row r="191" spans="1:11">
      <c r="A191" s="76"/>
      <c r="B191" s="76"/>
      <c r="C191" s="76"/>
      <c r="D191" s="76"/>
      <c r="E191" s="76"/>
      <c r="F191" s="76"/>
      <c r="G191" s="76"/>
      <c r="H191" s="76"/>
      <c r="I191" s="76"/>
      <c r="J191" s="76"/>
      <c r="K191" s="76"/>
    </row>
    <row r="192" spans="1:11">
      <c r="A192" s="76"/>
      <c r="B192" s="76"/>
      <c r="C192" s="76"/>
      <c r="D192" s="76"/>
      <c r="E192" s="76"/>
      <c r="F192" s="76"/>
      <c r="G192" s="76"/>
      <c r="H192" s="76"/>
      <c r="I192" s="76"/>
      <c r="J192" s="76"/>
      <c r="K192" s="76"/>
    </row>
    <row r="193" spans="1:11">
      <c r="A193" s="76"/>
      <c r="B193" s="76"/>
      <c r="C193" s="76"/>
      <c r="D193" s="76"/>
      <c r="E193" s="76"/>
      <c r="F193" s="76"/>
      <c r="G193" s="76"/>
      <c r="H193" s="76"/>
      <c r="I193" s="76"/>
      <c r="J193" s="76"/>
      <c r="K193" s="76"/>
    </row>
    <row r="194" spans="1:11">
      <c r="A194" s="76"/>
      <c r="B194" s="76"/>
      <c r="C194" s="76"/>
      <c r="D194" s="76"/>
      <c r="E194" s="76"/>
      <c r="F194" s="76"/>
      <c r="G194" s="76"/>
      <c r="H194" s="76"/>
      <c r="I194" s="76"/>
      <c r="J194" s="76"/>
      <c r="K194" s="76"/>
    </row>
    <row r="195" spans="1:11">
      <c r="A195" s="76"/>
      <c r="B195" s="76"/>
      <c r="C195" s="76"/>
      <c r="D195" s="76"/>
      <c r="E195" s="76"/>
      <c r="F195" s="76"/>
      <c r="G195" s="76"/>
      <c r="H195" s="76"/>
      <c r="I195" s="76"/>
      <c r="J195" s="76"/>
      <c r="K195" s="76"/>
    </row>
    <row r="196" spans="1:11">
      <c r="A196" s="76"/>
      <c r="B196" s="76"/>
      <c r="C196" s="76"/>
      <c r="D196" s="76"/>
      <c r="E196" s="76"/>
      <c r="F196" s="76"/>
      <c r="G196" s="76"/>
      <c r="H196" s="76"/>
      <c r="I196" s="76"/>
      <c r="J196" s="76"/>
      <c r="K196" s="76"/>
    </row>
    <row r="197" spans="1:11">
      <c r="A197" s="76"/>
      <c r="B197" s="76"/>
      <c r="C197" s="76"/>
      <c r="D197" s="76"/>
      <c r="E197" s="76"/>
      <c r="F197" s="76"/>
      <c r="G197" s="76"/>
      <c r="H197" s="76"/>
      <c r="I197" s="76"/>
      <c r="J197" s="76"/>
      <c r="K197" s="76"/>
    </row>
    <row r="198" spans="1:11">
      <c r="A198" s="76"/>
      <c r="B198" s="76"/>
      <c r="C198" s="76"/>
      <c r="D198" s="76"/>
      <c r="E198" s="76"/>
      <c r="F198" s="76"/>
      <c r="G198" s="76"/>
      <c r="H198" s="76"/>
      <c r="I198" s="76"/>
      <c r="J198" s="76"/>
      <c r="K198" s="76"/>
    </row>
    <row r="199" spans="1:11">
      <c r="A199" s="76"/>
      <c r="B199" s="76"/>
      <c r="C199" s="76"/>
      <c r="D199" s="76"/>
      <c r="E199" s="76"/>
      <c r="F199" s="76"/>
      <c r="G199" s="76"/>
      <c r="H199" s="76"/>
      <c r="I199" s="76"/>
      <c r="J199" s="76"/>
      <c r="K199" s="76"/>
    </row>
    <row r="200" spans="1:11">
      <c r="A200" s="76"/>
      <c r="B200" s="76"/>
      <c r="C200" s="76"/>
      <c r="D200" s="76"/>
      <c r="E200" s="76"/>
      <c r="F200" s="76"/>
      <c r="G200" s="76"/>
      <c r="H200" s="76"/>
      <c r="I200" s="76"/>
      <c r="J200" s="76"/>
      <c r="K200" s="76"/>
    </row>
    <row r="201" spans="1:11">
      <c r="A201" s="76"/>
      <c r="B201" s="76"/>
      <c r="C201" s="76"/>
      <c r="D201" s="76"/>
      <c r="E201" s="76"/>
      <c r="F201" s="76"/>
      <c r="G201" s="76"/>
      <c r="H201" s="76"/>
      <c r="I201" s="76"/>
      <c r="J201" s="76"/>
      <c r="K201" s="76"/>
    </row>
  </sheetData>
  <mergeCells count="1">
    <mergeCell ref="A1:E1"/>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D6" sqref="D6"/>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8" style="1" customWidth="1"/>
    <col min="8" max="8" width="8" style="1" customWidth="1"/>
    <col min="9" max="10" width="13" style="1" customWidth="1"/>
    <col min="11" max="11" width="10" style="1" customWidth="1"/>
    <col min="12" max="16384" width="10" style="1"/>
  </cols>
  <sheetData>
    <row r="1" ht="26.25" customHeight="1" spans="1:11">
      <c r="A1" s="51" t="s">
        <v>33</v>
      </c>
      <c r="B1" s="3"/>
      <c r="C1" s="3"/>
      <c r="D1" s="3"/>
      <c r="E1" s="3"/>
      <c r="F1" s="3"/>
      <c r="G1" s="3"/>
      <c r="H1" s="3"/>
      <c r="I1" s="3"/>
      <c r="J1" s="3"/>
      <c r="K1" s="33"/>
    </row>
    <row r="2" ht="26.25" customHeight="1" spans="1:11">
      <c r="A2" s="4" t="s">
        <v>34</v>
      </c>
      <c r="B2" s="4"/>
      <c r="C2" s="4"/>
      <c r="D2" s="4"/>
      <c r="E2" s="37" t="s">
        <v>176</v>
      </c>
      <c r="F2" s="4"/>
      <c r="G2" s="4"/>
      <c r="H2" s="37" t="s">
        <v>177</v>
      </c>
      <c r="I2" s="4"/>
      <c r="J2" s="4"/>
      <c r="K2" s="33"/>
    </row>
    <row r="3" ht="24" customHeight="1" spans="1:11">
      <c r="A3" s="6" t="s">
        <v>37</v>
      </c>
      <c r="B3" s="7" t="s">
        <v>326</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20</v>
      </c>
      <c r="E5" s="12">
        <f>SUM(E6,E9)</f>
        <v>0</v>
      </c>
      <c r="F5" s="12">
        <f>SUM(F6,F9)</f>
        <v>20</v>
      </c>
      <c r="G5" s="13">
        <f>F5/(D5+E5)</f>
        <v>1</v>
      </c>
      <c r="H5" s="14">
        <v>10</v>
      </c>
      <c r="I5" s="14">
        <f>G5*10</f>
        <v>10</v>
      </c>
      <c r="J5" s="14"/>
      <c r="K5" s="33"/>
    </row>
    <row r="6" ht="24" customHeight="1" spans="1:11">
      <c r="A6" s="6"/>
      <c r="B6" s="11" t="s">
        <v>48</v>
      </c>
      <c r="C6" s="11"/>
      <c r="D6" s="12">
        <f>SUM(D7:D8)</f>
        <v>20</v>
      </c>
      <c r="E6" s="12">
        <f>SUM(E7:E8)</f>
        <v>0</v>
      </c>
      <c r="F6" s="12">
        <f>SUM(F7:F8)</f>
        <v>20</v>
      </c>
      <c r="G6" s="14" t="s">
        <v>49</v>
      </c>
      <c r="H6" s="14" t="s">
        <v>49</v>
      </c>
      <c r="I6" s="14" t="s">
        <v>49</v>
      </c>
      <c r="J6" s="14" t="s">
        <v>49</v>
      </c>
      <c r="K6" s="33"/>
    </row>
    <row r="7" ht="24" customHeight="1" spans="1:11">
      <c r="A7" s="6"/>
      <c r="B7" s="11" t="s">
        <v>50</v>
      </c>
      <c r="C7" s="11"/>
      <c r="D7" s="12">
        <v>20</v>
      </c>
      <c r="E7" s="12">
        <v>0</v>
      </c>
      <c r="F7" s="12">
        <v>20</v>
      </c>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75" customHeight="1" spans="1:11">
      <c r="A11" s="19"/>
      <c r="B11" s="48" t="s">
        <v>327</v>
      </c>
      <c r="C11" s="21"/>
      <c r="D11" s="21"/>
      <c r="E11" s="22"/>
      <c r="F11" s="48" t="s">
        <v>328</v>
      </c>
      <c r="G11" s="25"/>
      <c r="H11" s="25"/>
      <c r="I11" s="25"/>
      <c r="J11" s="35"/>
      <c r="K11" s="33"/>
    </row>
    <row r="12" ht="24" customHeight="1" spans="1:11">
      <c r="A12" s="6" t="s">
        <v>58</v>
      </c>
      <c r="B12" s="6" t="s">
        <v>59</v>
      </c>
      <c r="C12" s="6" t="s">
        <v>60</v>
      </c>
      <c r="D12" s="6" t="s">
        <v>61</v>
      </c>
      <c r="E12" s="6" t="s">
        <v>62</v>
      </c>
      <c r="F12" s="6" t="s">
        <v>63</v>
      </c>
      <c r="G12" s="6" t="s">
        <v>64</v>
      </c>
      <c r="H12" s="6" t="s">
        <v>44</v>
      </c>
      <c r="I12" s="6" t="s">
        <v>45</v>
      </c>
      <c r="J12" s="16" t="s">
        <v>46</v>
      </c>
      <c r="K12" s="33"/>
    </row>
    <row r="13" ht="30" customHeight="1" spans="1:11">
      <c r="A13" s="14"/>
      <c r="B13" s="26" t="s">
        <v>65</v>
      </c>
      <c r="C13" s="26" t="s">
        <v>66</v>
      </c>
      <c r="D13" s="26" t="s">
        <v>329</v>
      </c>
      <c r="E13" s="6" t="s">
        <v>148</v>
      </c>
      <c r="F13" s="6">
        <v>2</v>
      </c>
      <c r="G13" s="20"/>
      <c r="H13" s="6">
        <v>8</v>
      </c>
      <c r="I13" s="6">
        <v>8</v>
      </c>
      <c r="J13" s="6"/>
      <c r="K13" s="33"/>
    </row>
    <row r="14" ht="30" customHeight="1" spans="1:11">
      <c r="A14" s="14"/>
      <c r="B14" s="27"/>
      <c r="C14" s="27"/>
      <c r="D14" s="26" t="s">
        <v>330</v>
      </c>
      <c r="E14" s="6" t="s">
        <v>331</v>
      </c>
      <c r="F14" s="39" t="s">
        <v>332</v>
      </c>
      <c r="G14" s="20"/>
      <c r="H14" s="6">
        <v>4</v>
      </c>
      <c r="I14" s="6">
        <v>4</v>
      </c>
      <c r="J14" s="6"/>
      <c r="K14" s="33"/>
    </row>
    <row r="15" ht="30" customHeight="1" spans="1:11">
      <c r="A15" s="14"/>
      <c r="B15" s="27"/>
      <c r="C15" s="28"/>
      <c r="D15" s="26" t="s">
        <v>333</v>
      </c>
      <c r="E15" s="6" t="s">
        <v>334</v>
      </c>
      <c r="F15" s="6">
        <v>2</v>
      </c>
      <c r="G15" s="20"/>
      <c r="H15" s="6">
        <v>8</v>
      </c>
      <c r="I15" s="6">
        <v>8</v>
      </c>
      <c r="J15" s="6"/>
      <c r="K15" s="33"/>
    </row>
    <row r="16" ht="64" customHeight="1" spans="1:11">
      <c r="A16" s="14"/>
      <c r="B16" s="27"/>
      <c r="C16" s="26" t="s">
        <v>75</v>
      </c>
      <c r="D16" s="26" t="s">
        <v>335</v>
      </c>
      <c r="E16" s="29">
        <v>1</v>
      </c>
      <c r="F16" s="6"/>
      <c r="G16" s="48" t="s">
        <v>336</v>
      </c>
      <c r="H16" s="6">
        <v>20</v>
      </c>
      <c r="I16" s="6">
        <v>20</v>
      </c>
      <c r="J16" s="6"/>
      <c r="K16" s="33"/>
    </row>
    <row r="17" ht="85" customHeight="1" spans="1:11">
      <c r="A17" s="14"/>
      <c r="B17" s="27"/>
      <c r="C17" s="26" t="s">
        <v>79</v>
      </c>
      <c r="D17" s="26" t="s">
        <v>337</v>
      </c>
      <c r="E17" s="6" t="s">
        <v>191</v>
      </c>
      <c r="F17" s="29"/>
      <c r="G17" s="48" t="s">
        <v>336</v>
      </c>
      <c r="H17" s="6">
        <v>5</v>
      </c>
      <c r="I17" s="6">
        <v>5</v>
      </c>
      <c r="J17" s="6"/>
      <c r="K17" s="33"/>
    </row>
    <row r="18" ht="24" customHeight="1" spans="1:11">
      <c r="A18" s="14"/>
      <c r="B18" s="28"/>
      <c r="C18" s="26" t="s">
        <v>83</v>
      </c>
      <c r="D18" s="26" t="s">
        <v>338</v>
      </c>
      <c r="E18" s="6" t="s">
        <v>339</v>
      </c>
      <c r="F18" s="6" t="s">
        <v>340</v>
      </c>
      <c r="G18" s="15"/>
      <c r="H18" s="6">
        <v>5</v>
      </c>
      <c r="I18" s="6">
        <v>5</v>
      </c>
      <c r="J18" s="15"/>
      <c r="K18" s="33"/>
    </row>
    <row r="19" ht="27" customHeight="1" spans="1:11">
      <c r="A19" s="14"/>
      <c r="B19" s="26" t="s">
        <v>87</v>
      </c>
      <c r="C19" s="26" t="s">
        <v>88</v>
      </c>
      <c r="D19" s="26"/>
      <c r="E19" s="6"/>
      <c r="F19" s="29"/>
      <c r="G19" s="20"/>
      <c r="H19" s="6"/>
      <c r="I19" s="6"/>
      <c r="J19" s="6"/>
      <c r="K19" s="33"/>
    </row>
    <row r="20" ht="24" customHeight="1" spans="1:11">
      <c r="A20" s="14"/>
      <c r="B20" s="27"/>
      <c r="C20" s="26" t="s">
        <v>91</v>
      </c>
      <c r="D20" s="26"/>
      <c r="E20" s="6"/>
      <c r="F20" s="6"/>
      <c r="G20" s="20"/>
      <c r="H20" s="6"/>
      <c r="I20" s="6"/>
      <c r="J20" s="6"/>
      <c r="K20" s="33"/>
    </row>
    <row r="21" ht="24" customHeight="1" spans="1:11">
      <c r="A21" s="14"/>
      <c r="B21" s="27"/>
      <c r="C21" s="26" t="s">
        <v>92</v>
      </c>
      <c r="D21" s="26"/>
      <c r="E21" s="6"/>
      <c r="F21" s="6"/>
      <c r="G21" s="20"/>
      <c r="H21" s="6"/>
      <c r="I21" s="6"/>
      <c r="J21" s="6"/>
      <c r="K21" s="33"/>
    </row>
    <row r="22" ht="24" customHeight="1" spans="1:11">
      <c r="A22" s="14"/>
      <c r="B22" s="28"/>
      <c r="C22" s="26" t="s">
        <v>93</v>
      </c>
      <c r="D22" s="52" t="s">
        <v>341</v>
      </c>
      <c r="E22" s="6" t="s">
        <v>342</v>
      </c>
      <c r="F22" s="39" t="s">
        <v>343</v>
      </c>
      <c r="G22" s="20"/>
      <c r="H22" s="6">
        <v>30</v>
      </c>
      <c r="I22" s="6">
        <v>30</v>
      </c>
      <c r="J22" s="6"/>
      <c r="K22" s="33"/>
    </row>
    <row r="23" ht="24" customHeight="1" spans="1:11">
      <c r="A23" s="14"/>
      <c r="B23" s="26" t="s">
        <v>96</v>
      </c>
      <c r="C23" s="26" t="s">
        <v>97</v>
      </c>
      <c r="D23" s="26" t="s">
        <v>344</v>
      </c>
      <c r="E23" s="6" t="s">
        <v>345</v>
      </c>
      <c r="F23" s="29">
        <v>0.93</v>
      </c>
      <c r="G23" s="20"/>
      <c r="H23" s="6">
        <v>10</v>
      </c>
      <c r="I23" s="6">
        <v>10</v>
      </c>
      <c r="J23" s="6"/>
      <c r="K23" s="33"/>
    </row>
    <row r="24" ht="45" customHeight="1" spans="1:11">
      <c r="A24" s="53" t="s">
        <v>100</v>
      </c>
      <c r="B24" s="30"/>
      <c r="C24" s="30"/>
      <c r="D24" s="30"/>
      <c r="E24" s="30"/>
      <c r="F24" s="30"/>
      <c r="G24" s="30"/>
      <c r="H24" s="30">
        <f>SUM(H13:H23)+H5</f>
        <v>100</v>
      </c>
      <c r="I24" s="30">
        <f>SUM(I13:I23)+I5</f>
        <v>100</v>
      </c>
      <c r="J24" s="30"/>
      <c r="K24" s="33"/>
    </row>
    <row r="25" ht="51" customHeight="1" spans="1:11">
      <c r="A25" s="8" t="s">
        <v>101</v>
      </c>
      <c r="B25" s="50" t="s">
        <v>346</v>
      </c>
      <c r="C25" s="31"/>
      <c r="D25" s="31"/>
      <c r="E25" s="31"/>
      <c r="F25" s="31"/>
      <c r="G25" s="31"/>
      <c r="H25" s="31"/>
      <c r="I25" s="31"/>
      <c r="J25" s="36"/>
      <c r="K25" s="33"/>
    </row>
    <row r="26" ht="173.25" customHeight="1" spans="1:11">
      <c r="A26" s="54" t="s">
        <v>103</v>
      </c>
      <c r="B26" s="32"/>
      <c r="C26" s="32"/>
      <c r="D26" s="32"/>
      <c r="E26" s="32"/>
      <c r="F26" s="32"/>
      <c r="G26" s="32"/>
      <c r="H26" s="32"/>
      <c r="I26" s="32"/>
      <c r="J26" s="32"/>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4">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4:G24"/>
    <mergeCell ref="B25:J25"/>
    <mergeCell ref="A26:J26"/>
    <mergeCell ref="A3:A9"/>
    <mergeCell ref="A10:A11"/>
    <mergeCell ref="A12:A23"/>
    <mergeCell ref="B13:B18"/>
    <mergeCell ref="B19:B22"/>
    <mergeCell ref="C13:C15"/>
  </mergeCells>
  <pageMargins left="0.7" right="0.7" top="0.75" bottom="0.75" header="0.3" footer="0.3"/>
  <pageSetup paperSize="9" scale="66"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0"/>
  <sheetViews>
    <sheetView workbookViewId="0">
      <selection activeCell="A1" sqref="$A1:$XFD1"/>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4" width="14" style="1" customWidth="1"/>
    <col min="15" max="16384" width="10" style="1"/>
  </cols>
  <sheetData>
    <row r="1" ht="26.25" customHeight="1" spans="1:14">
      <c r="A1" s="3" t="s">
        <v>33</v>
      </c>
      <c r="B1" s="3"/>
      <c r="C1" s="3"/>
      <c r="D1" s="3"/>
      <c r="E1" s="3"/>
      <c r="F1" s="3"/>
      <c r="G1" s="3"/>
      <c r="H1" s="3"/>
      <c r="I1" s="3"/>
      <c r="J1" s="3"/>
      <c r="K1" s="46"/>
      <c r="L1" s="46"/>
      <c r="M1" s="46"/>
      <c r="N1" s="46"/>
    </row>
    <row r="2" ht="26.25" customHeight="1" spans="1:14">
      <c r="A2" s="4" t="s">
        <v>34</v>
      </c>
      <c r="B2" s="4"/>
      <c r="C2" s="4"/>
      <c r="D2" s="4"/>
      <c r="E2" s="37" t="s">
        <v>176</v>
      </c>
      <c r="F2" s="4"/>
      <c r="G2" s="4"/>
      <c r="H2" s="37" t="s">
        <v>177</v>
      </c>
      <c r="I2" s="4"/>
      <c r="J2" s="4"/>
      <c r="K2" s="46"/>
      <c r="L2" s="46"/>
      <c r="M2" s="46"/>
      <c r="N2" s="46"/>
    </row>
    <row r="3" ht="24" customHeight="1" spans="1:14">
      <c r="A3" s="6" t="s">
        <v>37</v>
      </c>
      <c r="B3" s="7" t="s">
        <v>347</v>
      </c>
      <c r="C3" s="7"/>
      <c r="D3" s="7"/>
      <c r="E3" s="7"/>
      <c r="F3" s="7"/>
      <c r="G3" s="7"/>
      <c r="H3" s="7"/>
      <c r="I3" s="7"/>
      <c r="J3" s="7"/>
      <c r="K3" s="46"/>
      <c r="L3" s="46"/>
      <c r="M3" s="46"/>
      <c r="N3" s="46"/>
    </row>
    <row r="4" ht="24" customHeight="1" spans="1:14">
      <c r="A4" s="6"/>
      <c r="B4" s="9" t="s">
        <v>39</v>
      </c>
      <c r="C4" s="9"/>
      <c r="D4" s="10" t="s">
        <v>40</v>
      </c>
      <c r="E4" s="10" t="s">
        <v>41</v>
      </c>
      <c r="F4" s="10" t="s">
        <v>42</v>
      </c>
      <c r="G4" s="10" t="s">
        <v>43</v>
      </c>
      <c r="H4" s="10" t="s">
        <v>44</v>
      </c>
      <c r="I4" s="16" t="s">
        <v>45</v>
      </c>
      <c r="J4" s="16" t="s">
        <v>46</v>
      </c>
      <c r="K4" s="46"/>
      <c r="L4" s="46"/>
      <c r="M4" s="46"/>
      <c r="N4" s="46"/>
    </row>
    <row r="5" ht="24" customHeight="1" spans="1:14">
      <c r="A5" s="6"/>
      <c r="B5" s="11" t="s">
        <v>47</v>
      </c>
      <c r="C5" s="11"/>
      <c r="D5" s="12">
        <f>SUM(D6,D9)</f>
        <v>3</v>
      </c>
      <c r="E5" s="12">
        <f>SUM(E6,E9)</f>
        <v>0</v>
      </c>
      <c r="F5" s="12">
        <f>SUM(F6,F9)</f>
        <v>3</v>
      </c>
      <c r="G5" s="13">
        <f>F5/(D5+E5)</f>
        <v>1</v>
      </c>
      <c r="H5" s="14">
        <v>10</v>
      </c>
      <c r="I5" s="14">
        <f>G5*10</f>
        <v>10</v>
      </c>
      <c r="J5" s="14"/>
      <c r="K5" s="46"/>
      <c r="L5" s="46"/>
      <c r="M5" s="46"/>
      <c r="N5" s="46"/>
    </row>
    <row r="6" ht="24" customHeight="1" spans="1:14">
      <c r="A6" s="6"/>
      <c r="B6" s="11" t="s">
        <v>48</v>
      </c>
      <c r="C6" s="11"/>
      <c r="D6" s="12">
        <f>SUM(D7:D8)</f>
        <v>3</v>
      </c>
      <c r="E6" s="12">
        <f>SUM(E7:E8)</f>
        <v>0</v>
      </c>
      <c r="F6" s="12">
        <f>SUM(F7:F8)</f>
        <v>3</v>
      </c>
      <c r="G6" s="14" t="s">
        <v>49</v>
      </c>
      <c r="H6" s="14" t="s">
        <v>49</v>
      </c>
      <c r="I6" s="14" t="s">
        <v>49</v>
      </c>
      <c r="J6" s="14" t="s">
        <v>49</v>
      </c>
      <c r="K6" s="46"/>
      <c r="L6" s="46"/>
      <c r="M6" s="46"/>
      <c r="N6" s="46"/>
    </row>
    <row r="7" ht="24" customHeight="1" spans="1:14">
      <c r="A7" s="6"/>
      <c r="B7" s="11" t="s">
        <v>50</v>
      </c>
      <c r="C7" s="11"/>
      <c r="D7" s="12">
        <v>3</v>
      </c>
      <c r="E7" s="12">
        <v>0</v>
      </c>
      <c r="F7" s="12">
        <v>3</v>
      </c>
      <c r="G7" s="14" t="s">
        <v>49</v>
      </c>
      <c r="H7" s="14" t="s">
        <v>49</v>
      </c>
      <c r="I7" s="14" t="s">
        <v>49</v>
      </c>
      <c r="J7" s="14" t="s">
        <v>49</v>
      </c>
      <c r="K7" s="46"/>
      <c r="L7" s="46"/>
      <c r="M7" s="46"/>
      <c r="N7" s="46"/>
    </row>
    <row r="8" ht="24" customHeight="1" spans="1:14">
      <c r="A8" s="6"/>
      <c r="B8" s="11" t="s">
        <v>51</v>
      </c>
      <c r="C8" s="11"/>
      <c r="D8" s="15"/>
      <c r="E8" s="15"/>
      <c r="F8" s="15"/>
      <c r="G8" s="14" t="s">
        <v>49</v>
      </c>
      <c r="H8" s="14" t="s">
        <v>49</v>
      </c>
      <c r="I8" s="14" t="s">
        <v>49</v>
      </c>
      <c r="J8" s="14" t="s">
        <v>49</v>
      </c>
      <c r="K8" s="46"/>
      <c r="L8" s="46"/>
      <c r="M8" s="46"/>
      <c r="N8" s="46"/>
    </row>
    <row r="9" ht="24" customHeight="1" spans="1:14">
      <c r="A9" s="6"/>
      <c r="B9" s="11" t="s">
        <v>52</v>
      </c>
      <c r="C9" s="11"/>
      <c r="D9" s="15"/>
      <c r="E9" s="15"/>
      <c r="F9" s="15"/>
      <c r="G9" s="14" t="s">
        <v>49</v>
      </c>
      <c r="H9" s="14" t="s">
        <v>49</v>
      </c>
      <c r="I9" s="14" t="s">
        <v>49</v>
      </c>
      <c r="J9" s="14" t="s">
        <v>49</v>
      </c>
      <c r="K9" s="46"/>
      <c r="L9" s="46"/>
      <c r="M9" s="46"/>
      <c r="N9" s="46"/>
    </row>
    <row r="10" ht="24" customHeight="1" spans="1:14">
      <c r="A10" s="16" t="s">
        <v>53</v>
      </c>
      <c r="B10" s="14" t="s">
        <v>54</v>
      </c>
      <c r="C10" s="17"/>
      <c r="D10" s="17"/>
      <c r="E10" s="18"/>
      <c r="F10" s="47" t="s">
        <v>55</v>
      </c>
      <c r="G10" s="17"/>
      <c r="H10" s="17"/>
      <c r="I10" s="17"/>
      <c r="J10" s="18"/>
      <c r="K10" s="46"/>
      <c r="L10" s="46"/>
      <c r="M10" s="46"/>
      <c r="N10" s="46"/>
    </row>
    <row r="11" ht="93" customHeight="1" spans="1:14">
      <c r="A11" s="19"/>
      <c r="B11" s="20" t="s">
        <v>348</v>
      </c>
      <c r="C11" s="21"/>
      <c r="D11" s="21"/>
      <c r="E11" s="22"/>
      <c r="F11" s="48" t="s">
        <v>349</v>
      </c>
      <c r="G11" s="25"/>
      <c r="H11" s="25"/>
      <c r="I11" s="25"/>
      <c r="J11" s="35"/>
      <c r="K11" s="46"/>
      <c r="L11" s="46"/>
      <c r="M11" s="46"/>
      <c r="N11" s="46"/>
    </row>
    <row r="12" ht="24" customHeight="1" spans="1:14">
      <c r="A12" s="6" t="s">
        <v>58</v>
      </c>
      <c r="B12" s="6" t="s">
        <v>59</v>
      </c>
      <c r="C12" s="6" t="s">
        <v>60</v>
      </c>
      <c r="D12" s="6" t="s">
        <v>61</v>
      </c>
      <c r="E12" s="6" t="s">
        <v>62</v>
      </c>
      <c r="F12" s="6" t="s">
        <v>63</v>
      </c>
      <c r="G12" s="6" t="s">
        <v>64</v>
      </c>
      <c r="H12" s="6" t="s">
        <v>44</v>
      </c>
      <c r="I12" s="6" t="s">
        <v>45</v>
      </c>
      <c r="J12" s="16" t="s">
        <v>46</v>
      </c>
      <c r="K12" s="46"/>
      <c r="L12" s="46"/>
      <c r="M12" s="46"/>
      <c r="N12" s="46"/>
    </row>
    <row r="13" ht="138.75" customHeight="1" spans="1:14">
      <c r="A13" s="14"/>
      <c r="B13" s="26" t="s">
        <v>65</v>
      </c>
      <c r="C13" s="26" t="s">
        <v>66</v>
      </c>
      <c r="D13" s="26" t="s">
        <v>350</v>
      </c>
      <c r="E13" s="6" t="s">
        <v>351</v>
      </c>
      <c r="F13" s="39" t="s">
        <v>352</v>
      </c>
      <c r="G13" s="20"/>
      <c r="H13" s="6">
        <v>20</v>
      </c>
      <c r="I13" s="6">
        <v>20</v>
      </c>
      <c r="J13" s="6"/>
      <c r="K13" s="46"/>
      <c r="L13" s="46"/>
      <c r="M13" s="46"/>
      <c r="N13" s="46"/>
    </row>
    <row r="14" ht="47.25" customHeight="1" spans="1:14">
      <c r="A14" s="14"/>
      <c r="B14" s="27"/>
      <c r="C14" s="26" t="s">
        <v>75</v>
      </c>
      <c r="D14" s="26" t="s">
        <v>353</v>
      </c>
      <c r="E14" s="6" t="s">
        <v>116</v>
      </c>
      <c r="F14" s="29">
        <v>1</v>
      </c>
      <c r="G14" s="20"/>
      <c r="H14" s="6">
        <v>20</v>
      </c>
      <c r="I14" s="6">
        <v>20</v>
      </c>
      <c r="J14" s="6"/>
      <c r="K14" s="46"/>
      <c r="L14" s="46"/>
      <c r="M14" s="46"/>
      <c r="N14" s="46"/>
    </row>
    <row r="15" ht="24" customHeight="1" spans="1:14">
      <c r="A15" s="14"/>
      <c r="B15" s="27"/>
      <c r="C15" s="26" t="s">
        <v>79</v>
      </c>
      <c r="D15" s="26" t="s">
        <v>354</v>
      </c>
      <c r="E15" s="6" t="s">
        <v>116</v>
      </c>
      <c r="F15" s="29">
        <v>1</v>
      </c>
      <c r="G15" s="20"/>
      <c r="H15" s="6">
        <v>5</v>
      </c>
      <c r="I15" s="6">
        <v>5</v>
      </c>
      <c r="J15" s="6"/>
      <c r="K15" s="46"/>
      <c r="L15" s="46"/>
      <c r="M15" s="46"/>
      <c r="N15" s="46"/>
    </row>
    <row r="16" ht="24" customHeight="1" spans="1:14">
      <c r="A16" s="14"/>
      <c r="B16" s="28"/>
      <c r="C16" s="26" t="s">
        <v>83</v>
      </c>
      <c r="D16" s="26" t="s">
        <v>355</v>
      </c>
      <c r="E16" s="6" t="s">
        <v>356</v>
      </c>
      <c r="F16" s="12" t="s">
        <v>357</v>
      </c>
      <c r="G16" s="15"/>
      <c r="H16" s="6">
        <v>5</v>
      </c>
      <c r="I16" s="6">
        <v>5</v>
      </c>
      <c r="J16" s="15"/>
      <c r="K16" s="46"/>
      <c r="L16" s="46"/>
      <c r="M16" s="46"/>
      <c r="N16" s="46"/>
    </row>
    <row r="17" ht="27" customHeight="1" spans="1:14">
      <c r="A17" s="14"/>
      <c r="B17" s="26" t="s">
        <v>87</v>
      </c>
      <c r="C17" s="26" t="s">
        <v>88</v>
      </c>
      <c r="D17" s="26" t="s">
        <v>358</v>
      </c>
      <c r="E17" s="6" t="s">
        <v>359</v>
      </c>
      <c r="F17" s="29">
        <v>0.98</v>
      </c>
      <c r="G17" s="20"/>
      <c r="H17" s="6">
        <v>30</v>
      </c>
      <c r="I17" s="6">
        <v>30</v>
      </c>
      <c r="J17" s="6"/>
      <c r="K17" s="46"/>
      <c r="L17" s="46"/>
      <c r="M17" s="46"/>
      <c r="N17" s="46"/>
    </row>
    <row r="18" ht="24" customHeight="1" spans="1:14">
      <c r="A18" s="14"/>
      <c r="B18" s="27"/>
      <c r="C18" s="26" t="s">
        <v>91</v>
      </c>
      <c r="D18" s="26"/>
      <c r="E18" s="6"/>
      <c r="F18" s="6"/>
      <c r="G18" s="20"/>
      <c r="H18" s="6"/>
      <c r="I18" s="6"/>
      <c r="J18" s="6"/>
      <c r="K18" s="46"/>
      <c r="L18" s="46"/>
      <c r="M18" s="46"/>
      <c r="N18" s="46"/>
    </row>
    <row r="19" ht="24" customHeight="1" spans="1:14">
      <c r="A19" s="14"/>
      <c r="B19" s="27"/>
      <c r="C19" s="26" t="s">
        <v>92</v>
      </c>
      <c r="D19" s="26"/>
      <c r="E19" s="6"/>
      <c r="F19" s="6"/>
      <c r="G19" s="20"/>
      <c r="H19" s="6"/>
      <c r="I19" s="6"/>
      <c r="J19" s="6"/>
      <c r="K19" s="46"/>
      <c r="L19" s="46"/>
      <c r="M19" s="46"/>
      <c r="N19" s="46"/>
    </row>
    <row r="20" ht="24" customHeight="1" spans="1:14">
      <c r="A20" s="14"/>
      <c r="B20" s="28"/>
      <c r="C20" s="26" t="s">
        <v>93</v>
      </c>
      <c r="D20" s="26" t="s">
        <v>360</v>
      </c>
      <c r="E20" s="6" t="s">
        <v>361</v>
      </c>
      <c r="F20" s="49" t="s">
        <v>362</v>
      </c>
      <c r="G20" s="20"/>
      <c r="H20" s="6">
        <v>10</v>
      </c>
      <c r="I20" s="6">
        <v>10</v>
      </c>
      <c r="J20" s="6"/>
      <c r="K20" s="46"/>
      <c r="L20" s="46"/>
      <c r="M20" s="46"/>
      <c r="N20" s="46"/>
    </row>
    <row r="21" ht="24" customHeight="1" spans="1:14">
      <c r="A21" s="14"/>
      <c r="B21" s="26" t="s">
        <v>96</v>
      </c>
      <c r="C21" s="26" t="s">
        <v>97</v>
      </c>
      <c r="D21" s="26"/>
      <c r="E21" s="6"/>
      <c r="F21" s="6"/>
      <c r="G21" s="20"/>
      <c r="H21" s="6"/>
      <c r="I21" s="6"/>
      <c r="J21" s="6"/>
      <c r="K21" s="46"/>
      <c r="L21" s="46"/>
      <c r="M21" s="46"/>
      <c r="N21" s="46"/>
    </row>
    <row r="22" ht="45" customHeight="1" spans="1:14">
      <c r="A22" s="30" t="s">
        <v>100</v>
      </c>
      <c r="B22" s="30"/>
      <c r="C22" s="30"/>
      <c r="D22" s="30"/>
      <c r="E22" s="30"/>
      <c r="F22" s="30"/>
      <c r="G22" s="30"/>
      <c r="H22" s="30">
        <f>SUM(H13:H21)+H5</f>
        <v>100</v>
      </c>
      <c r="I22" s="30">
        <f>SUM(I13:I21)+I5</f>
        <v>100</v>
      </c>
      <c r="J22" s="30"/>
      <c r="K22" s="46"/>
      <c r="L22" s="46"/>
      <c r="M22" s="46"/>
      <c r="N22" s="46"/>
    </row>
    <row r="23" ht="51" customHeight="1" spans="1:14">
      <c r="A23" s="8" t="s">
        <v>101</v>
      </c>
      <c r="B23" s="50" t="s">
        <v>363</v>
      </c>
      <c r="C23" s="31"/>
      <c r="D23" s="31"/>
      <c r="E23" s="31"/>
      <c r="F23" s="31"/>
      <c r="G23" s="31"/>
      <c r="H23" s="31"/>
      <c r="I23" s="31"/>
      <c r="J23" s="36"/>
      <c r="K23" s="46"/>
      <c r="L23" s="46"/>
      <c r="M23" s="46"/>
      <c r="N23" s="46"/>
    </row>
    <row r="24" ht="173.25" customHeight="1" spans="1:14">
      <c r="A24" s="32" t="s">
        <v>364</v>
      </c>
      <c r="B24" s="32"/>
      <c r="C24" s="32"/>
      <c r="D24" s="32"/>
      <c r="E24" s="32"/>
      <c r="F24" s="32"/>
      <c r="G24" s="32"/>
      <c r="H24" s="32"/>
      <c r="I24" s="32"/>
      <c r="J24" s="32"/>
      <c r="K24" s="46"/>
      <c r="L24" s="46"/>
      <c r="M24" s="46"/>
      <c r="N24" s="46"/>
    </row>
    <row r="25" ht="16.5" spans="1:14">
      <c r="A25" s="33"/>
      <c r="B25" s="33"/>
      <c r="C25" s="33"/>
      <c r="D25" s="33"/>
      <c r="E25" s="33"/>
      <c r="F25" s="33"/>
      <c r="G25" s="33"/>
      <c r="H25" s="33"/>
      <c r="I25" s="33"/>
      <c r="J25" s="33"/>
      <c r="K25" s="46"/>
      <c r="L25" s="46"/>
      <c r="M25" s="46"/>
      <c r="N25" s="46"/>
    </row>
    <row r="26" ht="16.5" spans="1:14">
      <c r="A26" s="33"/>
      <c r="B26" s="33"/>
      <c r="C26" s="33"/>
      <c r="D26" s="33"/>
      <c r="E26" s="33"/>
      <c r="F26" s="33"/>
      <c r="G26" s="33"/>
      <c r="H26" s="33"/>
      <c r="I26" s="33"/>
      <c r="J26" s="33"/>
      <c r="K26" s="46"/>
      <c r="L26" s="46"/>
      <c r="M26" s="46"/>
      <c r="N26" s="46"/>
    </row>
    <row r="27" ht="16.5" spans="1:14">
      <c r="A27" s="33"/>
      <c r="B27" s="33"/>
      <c r="C27" s="33"/>
      <c r="D27" s="33"/>
      <c r="E27" s="33"/>
      <c r="F27" s="33"/>
      <c r="G27" s="33"/>
      <c r="H27" s="33"/>
      <c r="I27" s="33"/>
      <c r="J27" s="33"/>
      <c r="K27" s="46"/>
      <c r="L27" s="46"/>
      <c r="M27" s="46"/>
      <c r="N27" s="46"/>
    </row>
    <row r="28" ht="16.5" spans="1:14">
      <c r="A28" s="33"/>
      <c r="B28" s="33"/>
      <c r="C28" s="33"/>
      <c r="D28" s="33"/>
      <c r="E28" s="33"/>
      <c r="F28" s="33"/>
      <c r="G28" s="33"/>
      <c r="H28" s="33"/>
      <c r="I28" s="33"/>
      <c r="J28" s="33"/>
      <c r="K28" s="46"/>
      <c r="L28" s="46"/>
      <c r="M28" s="46"/>
      <c r="N28" s="46"/>
    </row>
    <row r="29" ht="16.5" spans="1:14">
      <c r="A29" s="33"/>
      <c r="B29" s="33"/>
      <c r="C29" s="33"/>
      <c r="D29" s="33"/>
      <c r="E29" s="33"/>
      <c r="F29" s="33"/>
      <c r="G29" s="33"/>
      <c r="H29" s="33"/>
      <c r="I29" s="33"/>
      <c r="J29" s="33"/>
      <c r="K29" s="46"/>
      <c r="L29" s="46"/>
      <c r="M29" s="46"/>
      <c r="N29" s="46"/>
    </row>
    <row r="30" ht="16.5" spans="1:14">
      <c r="A30" s="33"/>
      <c r="B30" s="33"/>
      <c r="C30" s="33"/>
      <c r="D30" s="33"/>
      <c r="E30" s="33"/>
      <c r="F30" s="33"/>
      <c r="G30" s="33"/>
      <c r="H30" s="33"/>
      <c r="I30" s="33"/>
      <c r="J30" s="33"/>
      <c r="K30" s="46"/>
      <c r="L30" s="46"/>
      <c r="M30" s="46"/>
      <c r="N30" s="46"/>
    </row>
    <row r="31" ht="16.5" spans="1:14">
      <c r="A31" s="33"/>
      <c r="B31" s="33"/>
      <c r="C31" s="33"/>
      <c r="D31" s="33"/>
      <c r="E31" s="33"/>
      <c r="F31" s="33"/>
      <c r="G31" s="33"/>
      <c r="H31" s="33"/>
      <c r="I31" s="33"/>
      <c r="J31" s="33"/>
      <c r="K31" s="46"/>
      <c r="L31" s="46"/>
      <c r="M31" s="46"/>
      <c r="N31" s="46"/>
    </row>
    <row r="32" ht="16.5" spans="1:14">
      <c r="A32" s="33"/>
      <c r="B32" s="33"/>
      <c r="C32" s="33"/>
      <c r="D32" s="33"/>
      <c r="E32" s="33"/>
      <c r="F32" s="33"/>
      <c r="G32" s="33"/>
      <c r="H32" s="33"/>
      <c r="I32" s="33"/>
      <c r="J32" s="33"/>
      <c r="K32" s="46"/>
      <c r="L32" s="46"/>
      <c r="M32" s="46"/>
      <c r="N32" s="46"/>
    </row>
    <row r="33" ht="16.5" spans="1:14">
      <c r="A33" s="33"/>
      <c r="B33" s="33"/>
      <c r="C33" s="33"/>
      <c r="D33" s="33"/>
      <c r="E33" s="33"/>
      <c r="F33" s="33"/>
      <c r="G33" s="33"/>
      <c r="H33" s="33"/>
      <c r="I33" s="33"/>
      <c r="J33" s="33"/>
      <c r="K33" s="46"/>
      <c r="L33" s="46"/>
      <c r="M33" s="46"/>
      <c r="N33" s="46"/>
    </row>
    <row r="34" ht="16.5" spans="1:14">
      <c r="A34" s="33"/>
      <c r="B34" s="33"/>
      <c r="C34" s="33"/>
      <c r="D34" s="33"/>
      <c r="E34" s="33"/>
      <c r="F34" s="33"/>
      <c r="G34" s="33"/>
      <c r="H34" s="33"/>
      <c r="I34" s="33"/>
      <c r="J34" s="33"/>
      <c r="K34" s="46"/>
      <c r="L34" s="46"/>
      <c r="M34" s="46"/>
      <c r="N34" s="46"/>
    </row>
    <row r="35" ht="16.5" spans="1:14">
      <c r="A35" s="33"/>
      <c r="B35" s="33"/>
      <c r="C35" s="33"/>
      <c r="D35" s="33"/>
      <c r="E35" s="33"/>
      <c r="F35" s="33"/>
      <c r="G35" s="33"/>
      <c r="H35" s="33"/>
      <c r="I35" s="33"/>
      <c r="J35" s="33"/>
      <c r="K35" s="46"/>
      <c r="L35" s="46"/>
      <c r="M35" s="46"/>
      <c r="N35" s="46"/>
    </row>
    <row r="36" ht="16.5" spans="1:14">
      <c r="A36" s="33"/>
      <c r="B36" s="33"/>
      <c r="C36" s="33"/>
      <c r="D36" s="33"/>
      <c r="E36" s="33"/>
      <c r="F36" s="33"/>
      <c r="G36" s="33"/>
      <c r="H36" s="33"/>
      <c r="I36" s="33"/>
      <c r="J36" s="33"/>
      <c r="K36" s="46"/>
      <c r="L36" s="46"/>
      <c r="M36" s="46"/>
      <c r="N36" s="46"/>
    </row>
    <row r="37" ht="16.5" spans="1:14">
      <c r="A37" s="33"/>
      <c r="B37" s="33"/>
      <c r="C37" s="33"/>
      <c r="D37" s="33"/>
      <c r="E37" s="33"/>
      <c r="F37" s="33"/>
      <c r="G37" s="33"/>
      <c r="H37" s="33"/>
      <c r="I37" s="33"/>
      <c r="J37" s="33"/>
      <c r="K37" s="46"/>
      <c r="L37" s="46"/>
      <c r="M37" s="46"/>
      <c r="N37" s="46"/>
    </row>
    <row r="38" ht="16.5" spans="1:14">
      <c r="A38" s="33"/>
      <c r="B38" s="33"/>
      <c r="C38" s="33"/>
      <c r="D38" s="33"/>
      <c r="E38" s="33"/>
      <c r="F38" s="33"/>
      <c r="G38" s="33"/>
      <c r="H38" s="33"/>
      <c r="I38" s="33"/>
      <c r="J38" s="33"/>
      <c r="K38" s="46"/>
      <c r="L38" s="46"/>
      <c r="M38" s="46"/>
      <c r="N38" s="46"/>
    </row>
    <row r="39" ht="16.5" spans="1:14">
      <c r="A39" s="33"/>
      <c r="B39" s="33"/>
      <c r="C39" s="33"/>
      <c r="D39" s="33"/>
      <c r="E39" s="33"/>
      <c r="F39" s="33"/>
      <c r="G39" s="33"/>
      <c r="H39" s="33"/>
      <c r="I39" s="33"/>
      <c r="J39" s="33"/>
      <c r="K39" s="46"/>
      <c r="L39" s="46"/>
      <c r="M39" s="46"/>
      <c r="N39" s="46"/>
    </row>
    <row r="40" ht="16.5" spans="1:14">
      <c r="A40" s="33"/>
      <c r="B40" s="33"/>
      <c r="C40" s="33"/>
      <c r="D40" s="33"/>
      <c r="E40" s="33"/>
      <c r="F40" s="33"/>
      <c r="G40" s="33"/>
      <c r="H40" s="33"/>
      <c r="I40" s="33"/>
      <c r="J40" s="33"/>
      <c r="K40" s="46"/>
      <c r="L40" s="46"/>
      <c r="M40" s="46"/>
      <c r="N40" s="46"/>
    </row>
    <row r="41" ht="16.5" spans="1:14">
      <c r="A41" s="33"/>
      <c r="B41" s="33"/>
      <c r="C41" s="33"/>
      <c r="D41" s="33"/>
      <c r="E41" s="33"/>
      <c r="F41" s="33"/>
      <c r="G41" s="33"/>
      <c r="H41" s="33"/>
      <c r="I41" s="33"/>
      <c r="J41" s="33"/>
      <c r="K41" s="46"/>
      <c r="L41" s="46"/>
      <c r="M41" s="46"/>
      <c r="N41" s="46"/>
    </row>
    <row r="42" ht="16.5" spans="1:14">
      <c r="A42" s="33"/>
      <c r="B42" s="33"/>
      <c r="C42" s="33"/>
      <c r="D42" s="33"/>
      <c r="E42" s="33"/>
      <c r="F42" s="33"/>
      <c r="G42" s="33"/>
      <c r="H42" s="33"/>
      <c r="I42" s="33"/>
      <c r="J42" s="33"/>
      <c r="K42" s="46"/>
      <c r="L42" s="46"/>
      <c r="M42" s="46"/>
      <c r="N42" s="46"/>
    </row>
    <row r="43" ht="16.5" spans="1:14">
      <c r="A43" s="33"/>
      <c r="B43" s="33"/>
      <c r="C43" s="33"/>
      <c r="D43" s="33"/>
      <c r="E43" s="33"/>
      <c r="F43" s="33"/>
      <c r="G43" s="33"/>
      <c r="H43" s="33"/>
      <c r="I43" s="33"/>
      <c r="J43" s="33"/>
      <c r="K43" s="46"/>
      <c r="L43" s="46"/>
      <c r="M43" s="46"/>
      <c r="N43" s="46"/>
    </row>
    <row r="44" ht="16.5" spans="1:14">
      <c r="A44" s="33"/>
      <c r="B44" s="33"/>
      <c r="C44" s="33"/>
      <c r="D44" s="33"/>
      <c r="E44" s="33"/>
      <c r="F44" s="33"/>
      <c r="G44" s="33"/>
      <c r="H44" s="33"/>
      <c r="I44" s="33"/>
      <c r="J44" s="33"/>
      <c r="K44" s="46"/>
      <c r="L44" s="46"/>
      <c r="M44" s="46"/>
      <c r="N44" s="46"/>
    </row>
    <row r="45" ht="16.5" spans="1:14">
      <c r="A45" s="33"/>
      <c r="B45" s="33"/>
      <c r="C45" s="33"/>
      <c r="D45" s="33"/>
      <c r="E45" s="33"/>
      <c r="F45" s="33"/>
      <c r="G45" s="33"/>
      <c r="H45" s="33"/>
      <c r="I45" s="33"/>
      <c r="J45" s="33"/>
      <c r="K45" s="46"/>
      <c r="L45" s="46"/>
      <c r="M45" s="46"/>
      <c r="N45" s="46"/>
    </row>
    <row r="46" ht="16.5" spans="1:14">
      <c r="A46" s="33"/>
      <c r="B46" s="33"/>
      <c r="C46" s="33"/>
      <c r="D46" s="33"/>
      <c r="E46" s="33"/>
      <c r="F46" s="33"/>
      <c r="G46" s="33"/>
      <c r="H46" s="33"/>
      <c r="I46" s="33"/>
      <c r="J46" s="33"/>
      <c r="K46" s="46"/>
      <c r="L46" s="46"/>
      <c r="M46" s="46"/>
      <c r="N46" s="46"/>
    </row>
    <row r="47" ht="16.5" spans="1:14">
      <c r="A47" s="33"/>
      <c r="B47" s="33"/>
      <c r="C47" s="33"/>
      <c r="D47" s="33"/>
      <c r="E47" s="33"/>
      <c r="F47" s="33"/>
      <c r="G47" s="33"/>
      <c r="H47" s="33"/>
      <c r="I47" s="33"/>
      <c r="J47" s="33"/>
      <c r="K47" s="46"/>
      <c r="L47" s="46"/>
      <c r="M47" s="46"/>
      <c r="N47" s="46"/>
    </row>
    <row r="48" ht="16.5" spans="1:14">
      <c r="A48" s="33"/>
      <c r="B48" s="33"/>
      <c r="C48" s="33"/>
      <c r="D48" s="33"/>
      <c r="E48" s="33"/>
      <c r="F48" s="33"/>
      <c r="G48" s="33"/>
      <c r="H48" s="33"/>
      <c r="I48" s="33"/>
      <c r="J48" s="33"/>
      <c r="K48" s="46"/>
      <c r="L48" s="46"/>
      <c r="M48" s="46"/>
      <c r="N48" s="46"/>
    </row>
    <row r="49" ht="16.5" spans="1:14">
      <c r="A49" s="33"/>
      <c r="B49" s="33"/>
      <c r="C49" s="33"/>
      <c r="D49" s="33"/>
      <c r="E49" s="33"/>
      <c r="F49" s="33"/>
      <c r="G49" s="33"/>
      <c r="H49" s="33"/>
      <c r="I49" s="33"/>
      <c r="J49" s="33"/>
      <c r="K49" s="46"/>
      <c r="L49" s="46"/>
      <c r="M49" s="46"/>
      <c r="N49" s="46"/>
    </row>
    <row r="50" ht="16.5" spans="1:14">
      <c r="A50" s="33"/>
      <c r="B50" s="33"/>
      <c r="C50" s="33"/>
      <c r="D50" s="33"/>
      <c r="E50" s="33"/>
      <c r="F50" s="33"/>
      <c r="G50" s="33"/>
      <c r="H50" s="33"/>
      <c r="I50" s="33"/>
      <c r="J50" s="33"/>
      <c r="K50" s="46"/>
      <c r="L50" s="46"/>
      <c r="M50" s="46"/>
      <c r="N50" s="46"/>
    </row>
    <row r="51" ht="16.5" spans="1:14">
      <c r="A51" s="33"/>
      <c r="B51" s="33"/>
      <c r="C51" s="33"/>
      <c r="D51" s="33"/>
      <c r="E51" s="33"/>
      <c r="F51" s="33"/>
      <c r="G51" s="33"/>
      <c r="H51" s="33"/>
      <c r="I51" s="33"/>
      <c r="J51" s="33"/>
      <c r="K51" s="46"/>
      <c r="L51" s="46"/>
      <c r="M51" s="46"/>
      <c r="N51" s="46"/>
    </row>
    <row r="52" ht="16.5" spans="1:14">
      <c r="A52" s="33"/>
      <c r="B52" s="33"/>
      <c r="C52" s="33"/>
      <c r="D52" s="33"/>
      <c r="E52" s="33"/>
      <c r="F52" s="33"/>
      <c r="G52" s="33"/>
      <c r="H52" s="33"/>
      <c r="I52" s="33"/>
      <c r="J52" s="33"/>
      <c r="K52" s="46"/>
      <c r="L52" s="46"/>
      <c r="M52" s="46"/>
      <c r="N52" s="46"/>
    </row>
    <row r="53" ht="16.5" spans="1:14">
      <c r="A53" s="33"/>
      <c r="B53" s="33"/>
      <c r="C53" s="33"/>
      <c r="D53" s="33"/>
      <c r="E53" s="33"/>
      <c r="F53" s="33"/>
      <c r="G53" s="33"/>
      <c r="H53" s="33"/>
      <c r="I53" s="33"/>
      <c r="J53" s="33"/>
      <c r="K53" s="46"/>
      <c r="L53" s="46"/>
      <c r="M53" s="46"/>
      <c r="N53" s="46"/>
    </row>
    <row r="54" ht="16.5" spans="1:14">
      <c r="A54" s="33"/>
      <c r="B54" s="33"/>
      <c r="C54" s="33"/>
      <c r="D54" s="33"/>
      <c r="E54" s="33"/>
      <c r="F54" s="33"/>
      <c r="G54" s="33"/>
      <c r="H54" s="33"/>
      <c r="I54" s="33"/>
      <c r="J54" s="33"/>
      <c r="K54" s="46"/>
      <c r="L54" s="46"/>
      <c r="M54" s="46"/>
      <c r="N54" s="46"/>
    </row>
    <row r="55" ht="16.5" spans="1:14">
      <c r="A55" s="33"/>
      <c r="B55" s="33"/>
      <c r="C55" s="33"/>
      <c r="D55" s="33"/>
      <c r="E55" s="33"/>
      <c r="F55" s="33"/>
      <c r="G55" s="33"/>
      <c r="H55" s="33"/>
      <c r="I55" s="33"/>
      <c r="J55" s="33"/>
      <c r="K55" s="46"/>
      <c r="L55" s="46"/>
      <c r="M55" s="46"/>
      <c r="N55" s="46"/>
    </row>
    <row r="56" ht="16.5" spans="1:14">
      <c r="A56" s="33"/>
      <c r="B56" s="33"/>
      <c r="C56" s="33"/>
      <c r="D56" s="33"/>
      <c r="E56" s="33"/>
      <c r="F56" s="33"/>
      <c r="G56" s="33"/>
      <c r="H56" s="33"/>
      <c r="I56" s="33"/>
      <c r="J56" s="33"/>
      <c r="K56" s="46"/>
      <c r="L56" s="46"/>
      <c r="M56" s="46"/>
      <c r="N56" s="46"/>
    </row>
    <row r="57" ht="16.5" spans="1:14">
      <c r="A57" s="33"/>
      <c r="B57" s="33"/>
      <c r="C57" s="33"/>
      <c r="D57" s="33"/>
      <c r="E57" s="33"/>
      <c r="F57" s="33"/>
      <c r="G57" s="33"/>
      <c r="H57" s="33"/>
      <c r="I57" s="33"/>
      <c r="J57" s="33"/>
      <c r="K57" s="46"/>
      <c r="L57" s="46"/>
      <c r="M57" s="46"/>
      <c r="N57" s="46"/>
    </row>
    <row r="58" ht="16.5" spans="1:14">
      <c r="A58" s="33"/>
      <c r="B58" s="33"/>
      <c r="C58" s="33"/>
      <c r="D58" s="33"/>
      <c r="E58" s="33"/>
      <c r="F58" s="33"/>
      <c r="G58" s="33"/>
      <c r="H58" s="33"/>
      <c r="I58" s="33"/>
      <c r="J58" s="33"/>
      <c r="K58" s="46"/>
      <c r="L58" s="46"/>
      <c r="M58" s="46"/>
      <c r="N58" s="46"/>
    </row>
    <row r="59" ht="16.5" spans="1:14">
      <c r="A59" s="33"/>
      <c r="B59" s="33"/>
      <c r="C59" s="33"/>
      <c r="D59" s="33"/>
      <c r="E59" s="33"/>
      <c r="F59" s="33"/>
      <c r="G59" s="33"/>
      <c r="H59" s="33"/>
      <c r="I59" s="33"/>
      <c r="J59" s="33"/>
      <c r="K59" s="46"/>
      <c r="L59" s="46"/>
      <c r="M59" s="46"/>
      <c r="N59" s="46"/>
    </row>
    <row r="60" ht="16.5" spans="1:14">
      <c r="A60" s="33"/>
      <c r="B60" s="33"/>
      <c r="C60" s="33"/>
      <c r="D60" s="33"/>
      <c r="E60" s="33"/>
      <c r="F60" s="33"/>
      <c r="G60" s="33"/>
      <c r="H60" s="33"/>
      <c r="I60" s="33"/>
      <c r="J60" s="33"/>
      <c r="K60" s="46"/>
      <c r="L60" s="46"/>
      <c r="M60" s="46"/>
      <c r="N60" s="46"/>
    </row>
    <row r="61" ht="16.5" spans="1:14">
      <c r="A61" s="33"/>
      <c r="B61" s="33"/>
      <c r="C61" s="33"/>
      <c r="D61" s="33"/>
      <c r="E61" s="33"/>
      <c r="F61" s="33"/>
      <c r="G61" s="33"/>
      <c r="H61" s="33"/>
      <c r="I61" s="33"/>
      <c r="J61" s="33"/>
      <c r="K61" s="46"/>
      <c r="L61" s="46"/>
      <c r="M61" s="46"/>
      <c r="N61" s="46"/>
    </row>
    <row r="62" ht="16.5" spans="1:14">
      <c r="A62" s="33"/>
      <c r="B62" s="33"/>
      <c r="C62" s="33"/>
      <c r="D62" s="33"/>
      <c r="E62" s="33"/>
      <c r="F62" s="33"/>
      <c r="G62" s="33"/>
      <c r="H62" s="33"/>
      <c r="I62" s="33"/>
      <c r="J62" s="33"/>
      <c r="K62" s="46"/>
      <c r="L62" s="46"/>
      <c r="M62" s="46"/>
      <c r="N62" s="46"/>
    </row>
    <row r="63" ht="16.5" spans="1:14">
      <c r="A63" s="33"/>
      <c r="B63" s="33"/>
      <c r="C63" s="33"/>
      <c r="D63" s="33"/>
      <c r="E63" s="33"/>
      <c r="F63" s="33"/>
      <c r="G63" s="33"/>
      <c r="H63" s="33"/>
      <c r="I63" s="33"/>
      <c r="J63" s="33"/>
      <c r="K63" s="46"/>
      <c r="L63" s="46"/>
      <c r="M63" s="46"/>
      <c r="N63" s="46"/>
    </row>
    <row r="64" ht="16.5" spans="1:14">
      <c r="A64" s="33"/>
      <c r="B64" s="33"/>
      <c r="C64" s="33"/>
      <c r="D64" s="33"/>
      <c r="E64" s="33"/>
      <c r="F64" s="33"/>
      <c r="G64" s="33"/>
      <c r="H64" s="33"/>
      <c r="I64" s="33"/>
      <c r="J64" s="33"/>
      <c r="K64" s="46"/>
      <c r="L64" s="46"/>
      <c r="M64" s="46"/>
      <c r="N64" s="46"/>
    </row>
    <row r="65" ht="16.5" spans="1:14">
      <c r="A65" s="33"/>
      <c r="B65" s="33"/>
      <c r="C65" s="33"/>
      <c r="D65" s="33"/>
      <c r="E65" s="33"/>
      <c r="F65" s="33"/>
      <c r="G65" s="33"/>
      <c r="H65" s="33"/>
      <c r="I65" s="33"/>
      <c r="J65" s="33"/>
      <c r="K65" s="46"/>
      <c r="L65" s="46"/>
      <c r="M65" s="46"/>
      <c r="N65" s="46"/>
    </row>
    <row r="66" ht="16.5" spans="1:14">
      <c r="A66" s="33"/>
      <c r="B66" s="33"/>
      <c r="C66" s="33"/>
      <c r="D66" s="33"/>
      <c r="E66" s="33"/>
      <c r="F66" s="33"/>
      <c r="G66" s="33"/>
      <c r="H66" s="33"/>
      <c r="I66" s="33"/>
      <c r="J66" s="33"/>
      <c r="K66" s="46"/>
      <c r="L66" s="46"/>
      <c r="M66" s="46"/>
      <c r="N66" s="46"/>
    </row>
    <row r="67" ht="16.5" spans="1:14">
      <c r="A67" s="33"/>
      <c r="B67" s="33"/>
      <c r="C67" s="33"/>
      <c r="D67" s="33"/>
      <c r="E67" s="33"/>
      <c r="F67" s="33"/>
      <c r="G67" s="33"/>
      <c r="H67" s="33"/>
      <c r="I67" s="33"/>
      <c r="J67" s="33"/>
      <c r="K67" s="46"/>
      <c r="L67" s="46"/>
      <c r="M67" s="46"/>
      <c r="N67" s="46"/>
    </row>
    <row r="68" ht="16.5" spans="1:14">
      <c r="A68" s="33"/>
      <c r="B68" s="33"/>
      <c r="C68" s="33"/>
      <c r="D68" s="33"/>
      <c r="E68" s="33"/>
      <c r="F68" s="33"/>
      <c r="G68" s="33"/>
      <c r="H68" s="33"/>
      <c r="I68" s="33"/>
      <c r="J68" s="33"/>
      <c r="K68" s="46"/>
      <c r="L68" s="46"/>
      <c r="M68" s="46"/>
      <c r="N68" s="46"/>
    </row>
    <row r="69" ht="16.5" spans="1:14">
      <c r="A69" s="33"/>
      <c r="B69" s="33"/>
      <c r="C69" s="33"/>
      <c r="D69" s="33"/>
      <c r="E69" s="33"/>
      <c r="F69" s="33"/>
      <c r="G69" s="33"/>
      <c r="H69" s="33"/>
      <c r="I69" s="33"/>
      <c r="J69" s="33"/>
      <c r="K69" s="46"/>
      <c r="L69" s="46"/>
      <c r="M69" s="46"/>
      <c r="N69" s="46"/>
    </row>
    <row r="70" ht="16.5" spans="1:14">
      <c r="A70" s="33"/>
      <c r="B70" s="33"/>
      <c r="C70" s="33"/>
      <c r="D70" s="33"/>
      <c r="E70" s="33"/>
      <c r="F70" s="33"/>
      <c r="G70" s="33"/>
      <c r="H70" s="33"/>
      <c r="I70" s="33"/>
      <c r="J70" s="33"/>
      <c r="K70" s="46"/>
      <c r="L70" s="46"/>
      <c r="M70" s="46"/>
      <c r="N70" s="46"/>
    </row>
    <row r="71" ht="16.5" spans="1:14">
      <c r="A71" s="33"/>
      <c r="B71" s="33"/>
      <c r="C71" s="33"/>
      <c r="D71" s="33"/>
      <c r="E71" s="33"/>
      <c r="F71" s="33"/>
      <c r="G71" s="33"/>
      <c r="H71" s="33"/>
      <c r="I71" s="33"/>
      <c r="J71" s="33"/>
      <c r="K71" s="46"/>
      <c r="L71" s="46"/>
      <c r="M71" s="46"/>
      <c r="N71" s="46"/>
    </row>
    <row r="72" ht="16.5" spans="1:14">
      <c r="A72" s="33"/>
      <c r="B72" s="33"/>
      <c r="C72" s="33"/>
      <c r="D72" s="33"/>
      <c r="E72" s="33"/>
      <c r="F72" s="33"/>
      <c r="G72" s="33"/>
      <c r="H72" s="33"/>
      <c r="I72" s="33"/>
      <c r="J72" s="33"/>
      <c r="K72" s="46"/>
      <c r="L72" s="46"/>
      <c r="M72" s="46"/>
      <c r="N72" s="46"/>
    </row>
    <row r="73" ht="16.5" spans="1:14">
      <c r="A73" s="33"/>
      <c r="B73" s="33"/>
      <c r="C73" s="33"/>
      <c r="D73" s="33"/>
      <c r="E73" s="33"/>
      <c r="F73" s="33"/>
      <c r="G73" s="33"/>
      <c r="H73" s="33"/>
      <c r="I73" s="33"/>
      <c r="J73" s="33"/>
      <c r="K73" s="46"/>
      <c r="L73" s="46"/>
      <c r="M73" s="46"/>
      <c r="N73" s="46"/>
    </row>
    <row r="74" ht="16.5" spans="1:14">
      <c r="A74" s="33"/>
      <c r="B74" s="33"/>
      <c r="C74" s="33"/>
      <c r="D74" s="33"/>
      <c r="E74" s="33"/>
      <c r="F74" s="33"/>
      <c r="G74" s="33"/>
      <c r="H74" s="33"/>
      <c r="I74" s="33"/>
      <c r="J74" s="33"/>
      <c r="K74" s="46"/>
      <c r="L74" s="46"/>
      <c r="M74" s="46"/>
      <c r="N74" s="46"/>
    </row>
    <row r="75" ht="16.5" spans="1:14">
      <c r="A75" s="33"/>
      <c r="B75" s="33"/>
      <c r="C75" s="33"/>
      <c r="D75" s="33"/>
      <c r="E75" s="33"/>
      <c r="F75" s="33"/>
      <c r="G75" s="33"/>
      <c r="H75" s="33"/>
      <c r="I75" s="33"/>
      <c r="J75" s="33"/>
      <c r="K75" s="46"/>
      <c r="L75" s="46"/>
      <c r="M75" s="46"/>
      <c r="N75" s="46"/>
    </row>
    <row r="76" ht="16.5" spans="1:14">
      <c r="A76" s="33"/>
      <c r="B76" s="33"/>
      <c r="C76" s="33"/>
      <c r="D76" s="33"/>
      <c r="E76" s="33"/>
      <c r="F76" s="33"/>
      <c r="G76" s="33"/>
      <c r="H76" s="33"/>
      <c r="I76" s="33"/>
      <c r="J76" s="33"/>
      <c r="K76" s="46"/>
      <c r="L76" s="46"/>
      <c r="M76" s="46"/>
      <c r="N76" s="46"/>
    </row>
    <row r="77" ht="16.5" spans="1:14">
      <c r="A77" s="33"/>
      <c r="B77" s="33"/>
      <c r="C77" s="33"/>
      <c r="D77" s="33"/>
      <c r="E77" s="33"/>
      <c r="F77" s="33"/>
      <c r="G77" s="33"/>
      <c r="H77" s="33"/>
      <c r="I77" s="33"/>
      <c r="J77" s="33"/>
      <c r="K77" s="46"/>
      <c r="L77" s="46"/>
      <c r="M77" s="46"/>
      <c r="N77" s="46"/>
    </row>
    <row r="78" ht="16.5" spans="1:14">
      <c r="A78" s="33"/>
      <c r="B78" s="33"/>
      <c r="C78" s="33"/>
      <c r="D78" s="33"/>
      <c r="E78" s="33"/>
      <c r="F78" s="33"/>
      <c r="G78" s="33"/>
      <c r="H78" s="33"/>
      <c r="I78" s="33"/>
      <c r="J78" s="33"/>
      <c r="K78" s="46"/>
      <c r="L78" s="46"/>
      <c r="M78" s="46"/>
      <c r="N78" s="46"/>
    </row>
    <row r="79" ht="16.5" spans="1:14">
      <c r="A79" s="33"/>
      <c r="B79" s="33"/>
      <c r="C79" s="33"/>
      <c r="D79" s="33"/>
      <c r="E79" s="33"/>
      <c r="F79" s="33"/>
      <c r="G79" s="33"/>
      <c r="H79" s="33"/>
      <c r="I79" s="33"/>
      <c r="J79" s="33"/>
      <c r="K79" s="46"/>
      <c r="L79" s="46"/>
      <c r="M79" s="46"/>
      <c r="N79" s="46"/>
    </row>
    <row r="80" ht="16.5" spans="1:14">
      <c r="A80" s="33"/>
      <c r="B80" s="33"/>
      <c r="C80" s="33"/>
      <c r="D80" s="33"/>
      <c r="E80" s="33"/>
      <c r="F80" s="33"/>
      <c r="G80" s="33"/>
      <c r="H80" s="33"/>
      <c r="I80" s="33"/>
      <c r="J80" s="33"/>
      <c r="K80" s="46"/>
      <c r="L80" s="46"/>
      <c r="M80" s="46"/>
      <c r="N80" s="46"/>
    </row>
    <row r="81" ht="16.5" spans="1:14">
      <c r="A81" s="33"/>
      <c r="B81" s="33"/>
      <c r="C81" s="33"/>
      <c r="D81" s="33"/>
      <c r="E81" s="33"/>
      <c r="F81" s="33"/>
      <c r="G81" s="33"/>
      <c r="H81" s="33"/>
      <c r="I81" s="33"/>
      <c r="J81" s="33"/>
      <c r="K81" s="46"/>
      <c r="L81" s="46"/>
      <c r="M81" s="46"/>
      <c r="N81" s="46"/>
    </row>
    <row r="82" ht="16.5" spans="1:14">
      <c r="A82" s="33"/>
      <c r="B82" s="33"/>
      <c r="C82" s="33"/>
      <c r="D82" s="33"/>
      <c r="E82" s="33"/>
      <c r="F82" s="33"/>
      <c r="G82" s="33"/>
      <c r="H82" s="33"/>
      <c r="I82" s="33"/>
      <c r="J82" s="33"/>
      <c r="K82" s="46"/>
      <c r="L82" s="46"/>
      <c r="M82" s="46"/>
      <c r="N82" s="46"/>
    </row>
    <row r="83" ht="16.5" spans="1:14">
      <c r="A83" s="33"/>
      <c r="B83" s="33"/>
      <c r="C83" s="33"/>
      <c r="D83" s="33"/>
      <c r="E83" s="33"/>
      <c r="F83" s="33"/>
      <c r="G83" s="33"/>
      <c r="H83" s="33"/>
      <c r="I83" s="33"/>
      <c r="J83" s="33"/>
      <c r="K83" s="46"/>
      <c r="L83" s="46"/>
      <c r="M83" s="46"/>
      <c r="N83" s="46"/>
    </row>
    <row r="84" ht="16.5" spans="1:14">
      <c r="A84" s="33"/>
      <c r="B84" s="33"/>
      <c r="C84" s="33"/>
      <c r="D84" s="33"/>
      <c r="E84" s="33"/>
      <c r="F84" s="33"/>
      <c r="G84" s="33"/>
      <c r="H84" s="33"/>
      <c r="I84" s="33"/>
      <c r="J84" s="33"/>
      <c r="K84" s="46"/>
      <c r="L84" s="46"/>
      <c r="M84" s="46"/>
      <c r="N84" s="46"/>
    </row>
    <row r="85" ht="16.5" spans="1:14">
      <c r="A85" s="33"/>
      <c r="B85" s="33"/>
      <c r="C85" s="33"/>
      <c r="D85" s="33"/>
      <c r="E85" s="33"/>
      <c r="F85" s="33"/>
      <c r="G85" s="33"/>
      <c r="H85" s="33"/>
      <c r="I85" s="33"/>
      <c r="J85" s="33"/>
      <c r="K85" s="46"/>
      <c r="L85" s="46"/>
      <c r="M85" s="46"/>
      <c r="N85" s="46"/>
    </row>
    <row r="86" ht="16.5" spans="1:14">
      <c r="A86" s="33"/>
      <c r="B86" s="33"/>
      <c r="C86" s="33"/>
      <c r="D86" s="33"/>
      <c r="E86" s="33"/>
      <c r="F86" s="33"/>
      <c r="G86" s="33"/>
      <c r="H86" s="33"/>
      <c r="I86" s="33"/>
      <c r="J86" s="33"/>
      <c r="K86" s="46"/>
      <c r="L86" s="46"/>
      <c r="M86" s="46"/>
      <c r="N86" s="46"/>
    </row>
    <row r="87" ht="16.5" spans="1:14">
      <c r="A87" s="33"/>
      <c r="B87" s="33"/>
      <c r="C87" s="33"/>
      <c r="D87" s="33"/>
      <c r="E87" s="33"/>
      <c r="F87" s="33"/>
      <c r="G87" s="33"/>
      <c r="H87" s="33"/>
      <c r="I87" s="33"/>
      <c r="J87" s="33"/>
      <c r="K87" s="46"/>
      <c r="L87" s="46"/>
      <c r="M87" s="46"/>
      <c r="N87" s="46"/>
    </row>
    <row r="88" ht="16.5" spans="1:14">
      <c r="A88" s="33"/>
      <c r="B88" s="33"/>
      <c r="C88" s="33"/>
      <c r="D88" s="33"/>
      <c r="E88" s="33"/>
      <c r="F88" s="33"/>
      <c r="G88" s="33"/>
      <c r="H88" s="33"/>
      <c r="I88" s="33"/>
      <c r="J88" s="33"/>
      <c r="K88" s="46"/>
      <c r="L88" s="46"/>
      <c r="M88" s="46"/>
      <c r="N88" s="46"/>
    </row>
    <row r="89" ht="16.5" spans="1:14">
      <c r="A89" s="33"/>
      <c r="B89" s="33"/>
      <c r="C89" s="33"/>
      <c r="D89" s="33"/>
      <c r="E89" s="33"/>
      <c r="F89" s="33"/>
      <c r="G89" s="33"/>
      <c r="H89" s="33"/>
      <c r="I89" s="33"/>
      <c r="J89" s="33"/>
      <c r="K89" s="46"/>
      <c r="L89" s="46"/>
      <c r="M89" s="46"/>
      <c r="N89" s="46"/>
    </row>
    <row r="90" ht="16.5" spans="1:14">
      <c r="A90" s="33"/>
      <c r="B90" s="33"/>
      <c r="C90" s="33"/>
      <c r="D90" s="33"/>
      <c r="E90" s="33"/>
      <c r="F90" s="33"/>
      <c r="G90" s="33"/>
      <c r="H90" s="33"/>
      <c r="I90" s="33"/>
      <c r="J90" s="33"/>
      <c r="K90" s="46"/>
      <c r="L90" s="46"/>
      <c r="M90" s="46"/>
      <c r="N90" s="46"/>
    </row>
    <row r="91" ht="16.5" spans="1:14">
      <c r="A91" s="33"/>
      <c r="B91" s="33"/>
      <c r="C91" s="33"/>
      <c r="D91" s="33"/>
      <c r="E91" s="33"/>
      <c r="F91" s="33"/>
      <c r="G91" s="33"/>
      <c r="H91" s="33"/>
      <c r="I91" s="33"/>
      <c r="J91" s="33"/>
      <c r="K91" s="46"/>
      <c r="L91" s="46"/>
      <c r="M91" s="46"/>
      <c r="N91" s="46"/>
    </row>
    <row r="92" ht="16.5" spans="1:14">
      <c r="A92" s="33"/>
      <c r="B92" s="33"/>
      <c r="C92" s="33"/>
      <c r="D92" s="33"/>
      <c r="E92" s="33"/>
      <c r="F92" s="33"/>
      <c r="G92" s="33"/>
      <c r="H92" s="33"/>
      <c r="I92" s="33"/>
      <c r="J92" s="33"/>
      <c r="K92" s="46"/>
      <c r="L92" s="46"/>
      <c r="M92" s="46"/>
      <c r="N92" s="46"/>
    </row>
    <row r="93" ht="16.5" spans="1:14">
      <c r="A93" s="33"/>
      <c r="B93" s="33"/>
      <c r="C93" s="33"/>
      <c r="D93" s="33"/>
      <c r="E93" s="33"/>
      <c r="F93" s="33"/>
      <c r="G93" s="33"/>
      <c r="H93" s="33"/>
      <c r="I93" s="33"/>
      <c r="J93" s="33"/>
      <c r="K93" s="46"/>
      <c r="L93" s="46"/>
      <c r="M93" s="46"/>
      <c r="N93" s="46"/>
    </row>
    <row r="94" ht="16.5" spans="1:14">
      <c r="A94" s="33"/>
      <c r="B94" s="33"/>
      <c r="C94" s="33"/>
      <c r="D94" s="33"/>
      <c r="E94" s="33"/>
      <c r="F94" s="33"/>
      <c r="G94" s="33"/>
      <c r="H94" s="33"/>
      <c r="I94" s="33"/>
      <c r="J94" s="33"/>
      <c r="K94" s="46"/>
      <c r="L94" s="46"/>
      <c r="M94" s="46"/>
      <c r="N94" s="46"/>
    </row>
    <row r="95" ht="16.5" spans="1:14">
      <c r="A95" s="33"/>
      <c r="B95" s="33"/>
      <c r="C95" s="33"/>
      <c r="D95" s="33"/>
      <c r="E95" s="33"/>
      <c r="F95" s="33"/>
      <c r="G95" s="33"/>
      <c r="H95" s="33"/>
      <c r="I95" s="33"/>
      <c r="J95" s="33"/>
      <c r="K95" s="46"/>
      <c r="L95" s="46"/>
      <c r="M95" s="46"/>
      <c r="N95" s="46"/>
    </row>
    <row r="96" ht="16.5" spans="1:14">
      <c r="A96" s="33"/>
      <c r="B96" s="33"/>
      <c r="C96" s="33"/>
      <c r="D96" s="33"/>
      <c r="E96" s="33"/>
      <c r="F96" s="33"/>
      <c r="G96" s="33"/>
      <c r="H96" s="33"/>
      <c r="I96" s="33"/>
      <c r="J96" s="33"/>
      <c r="K96" s="46"/>
      <c r="L96" s="46"/>
      <c r="M96" s="46"/>
      <c r="N96" s="46"/>
    </row>
    <row r="97" ht="16.5" spans="1:14">
      <c r="A97" s="33"/>
      <c r="B97" s="33"/>
      <c r="C97" s="33"/>
      <c r="D97" s="33"/>
      <c r="E97" s="33"/>
      <c r="F97" s="33"/>
      <c r="G97" s="33"/>
      <c r="H97" s="33"/>
      <c r="I97" s="33"/>
      <c r="J97" s="33"/>
      <c r="K97" s="46"/>
      <c r="L97" s="46"/>
      <c r="M97" s="46"/>
      <c r="N97" s="46"/>
    </row>
    <row r="98" ht="16.5" spans="1:14">
      <c r="A98" s="33"/>
      <c r="B98" s="33"/>
      <c r="C98" s="33"/>
      <c r="D98" s="33"/>
      <c r="E98" s="33"/>
      <c r="F98" s="33"/>
      <c r="G98" s="33"/>
      <c r="H98" s="33"/>
      <c r="I98" s="33"/>
      <c r="J98" s="33"/>
      <c r="K98" s="46"/>
      <c r="L98" s="46"/>
      <c r="M98" s="46"/>
      <c r="N98" s="46"/>
    </row>
    <row r="99" ht="16.5" spans="1:14">
      <c r="A99" s="33"/>
      <c r="B99" s="33"/>
      <c r="C99" s="33"/>
      <c r="D99" s="33"/>
      <c r="E99" s="33"/>
      <c r="F99" s="33"/>
      <c r="G99" s="33"/>
      <c r="H99" s="33"/>
      <c r="I99" s="33"/>
      <c r="J99" s="33"/>
      <c r="K99" s="46"/>
      <c r="L99" s="46"/>
      <c r="M99" s="46"/>
      <c r="N99" s="46"/>
    </row>
    <row r="100" ht="16.5" spans="1:14">
      <c r="A100" s="33"/>
      <c r="B100" s="33"/>
      <c r="C100" s="33"/>
      <c r="D100" s="33"/>
      <c r="E100" s="33"/>
      <c r="F100" s="33"/>
      <c r="G100" s="33"/>
      <c r="H100" s="33"/>
      <c r="I100" s="33"/>
      <c r="J100" s="33"/>
      <c r="K100" s="46"/>
      <c r="L100" s="46"/>
      <c r="M100" s="46"/>
      <c r="N100" s="46"/>
    </row>
    <row r="101" ht="16.5" spans="1:14">
      <c r="A101" s="33"/>
      <c r="B101" s="33"/>
      <c r="C101" s="33"/>
      <c r="D101" s="33"/>
      <c r="E101" s="33"/>
      <c r="F101" s="33"/>
      <c r="G101" s="33"/>
      <c r="H101" s="33"/>
      <c r="I101" s="33"/>
      <c r="J101" s="33"/>
      <c r="K101" s="46"/>
      <c r="L101" s="46"/>
      <c r="M101" s="46"/>
      <c r="N101" s="46"/>
    </row>
    <row r="102" ht="16.5" spans="1:14">
      <c r="A102" s="33"/>
      <c r="B102" s="33"/>
      <c r="C102" s="33"/>
      <c r="D102" s="33"/>
      <c r="E102" s="33"/>
      <c r="F102" s="33"/>
      <c r="G102" s="33"/>
      <c r="H102" s="33"/>
      <c r="I102" s="33"/>
      <c r="J102" s="33"/>
      <c r="K102" s="46"/>
      <c r="L102" s="46"/>
      <c r="M102" s="46"/>
      <c r="N102" s="46"/>
    </row>
    <row r="103" ht="16.5" spans="1:14">
      <c r="A103" s="33"/>
      <c r="B103" s="33"/>
      <c r="C103" s="33"/>
      <c r="D103" s="33"/>
      <c r="E103" s="33"/>
      <c r="F103" s="33"/>
      <c r="G103" s="33"/>
      <c r="H103" s="33"/>
      <c r="I103" s="33"/>
      <c r="J103" s="33"/>
      <c r="K103" s="46"/>
      <c r="L103" s="46"/>
      <c r="M103" s="46"/>
      <c r="N103" s="46"/>
    </row>
    <row r="104" ht="16.5" spans="1:14">
      <c r="A104" s="33"/>
      <c r="B104" s="33"/>
      <c r="C104" s="33"/>
      <c r="D104" s="33"/>
      <c r="E104" s="33"/>
      <c r="F104" s="33"/>
      <c r="G104" s="33"/>
      <c r="H104" s="33"/>
      <c r="I104" s="33"/>
      <c r="J104" s="33"/>
      <c r="K104" s="46"/>
      <c r="L104" s="46"/>
      <c r="M104" s="46"/>
      <c r="N104" s="46"/>
    </row>
    <row r="105" ht="16.5" spans="1:14">
      <c r="A105" s="33"/>
      <c r="B105" s="33"/>
      <c r="C105" s="33"/>
      <c r="D105" s="33"/>
      <c r="E105" s="33"/>
      <c r="F105" s="33"/>
      <c r="G105" s="33"/>
      <c r="H105" s="33"/>
      <c r="I105" s="33"/>
      <c r="J105" s="33"/>
      <c r="K105" s="46"/>
      <c r="L105" s="46"/>
      <c r="M105" s="46"/>
      <c r="N105" s="46"/>
    </row>
    <row r="106" ht="16.5" spans="1:14">
      <c r="A106" s="33"/>
      <c r="B106" s="33"/>
      <c r="C106" s="33"/>
      <c r="D106" s="33"/>
      <c r="E106" s="33"/>
      <c r="F106" s="33"/>
      <c r="G106" s="33"/>
      <c r="H106" s="33"/>
      <c r="I106" s="33"/>
      <c r="J106" s="33"/>
      <c r="K106" s="46"/>
      <c r="L106" s="46"/>
      <c r="M106" s="46"/>
      <c r="N106" s="46"/>
    </row>
    <row r="107" ht="16.5" spans="1:14">
      <c r="A107" s="33"/>
      <c r="B107" s="33"/>
      <c r="C107" s="33"/>
      <c r="D107" s="33"/>
      <c r="E107" s="33"/>
      <c r="F107" s="33"/>
      <c r="G107" s="33"/>
      <c r="H107" s="33"/>
      <c r="I107" s="33"/>
      <c r="J107" s="33"/>
      <c r="K107" s="46"/>
      <c r="L107" s="46"/>
      <c r="M107" s="46"/>
      <c r="N107" s="46"/>
    </row>
    <row r="108" ht="16.5" spans="1:14">
      <c r="A108" s="33"/>
      <c r="B108" s="33"/>
      <c r="C108" s="33"/>
      <c r="D108" s="33"/>
      <c r="E108" s="33"/>
      <c r="F108" s="33"/>
      <c r="G108" s="33"/>
      <c r="H108" s="33"/>
      <c r="I108" s="33"/>
      <c r="J108" s="33"/>
      <c r="K108" s="46"/>
      <c r="L108" s="46"/>
      <c r="M108" s="46"/>
      <c r="N108" s="46"/>
    </row>
    <row r="109" ht="16.5" spans="1:14">
      <c r="A109" s="33"/>
      <c r="B109" s="33"/>
      <c r="C109" s="33"/>
      <c r="D109" s="33"/>
      <c r="E109" s="33"/>
      <c r="F109" s="33"/>
      <c r="G109" s="33"/>
      <c r="H109" s="33"/>
      <c r="I109" s="33"/>
      <c r="J109" s="33"/>
      <c r="K109" s="46"/>
      <c r="L109" s="46"/>
      <c r="M109" s="46"/>
      <c r="N109" s="46"/>
    </row>
    <row r="110" ht="16.5" spans="1:14">
      <c r="A110" s="33"/>
      <c r="B110" s="33"/>
      <c r="C110" s="33"/>
      <c r="D110" s="33"/>
      <c r="E110" s="33"/>
      <c r="F110" s="33"/>
      <c r="G110" s="33"/>
      <c r="H110" s="33"/>
      <c r="I110" s="33"/>
      <c r="J110" s="33"/>
      <c r="K110" s="46"/>
      <c r="L110" s="46"/>
      <c r="M110" s="46"/>
      <c r="N110" s="46"/>
    </row>
    <row r="111" ht="16.5" spans="1:14">
      <c r="A111" s="33"/>
      <c r="B111" s="33"/>
      <c r="C111" s="33"/>
      <c r="D111" s="33"/>
      <c r="E111" s="33"/>
      <c r="F111" s="33"/>
      <c r="G111" s="33"/>
      <c r="H111" s="33"/>
      <c r="I111" s="33"/>
      <c r="J111" s="33"/>
      <c r="K111" s="46"/>
      <c r="L111" s="46"/>
      <c r="M111" s="46"/>
      <c r="N111" s="46"/>
    </row>
    <row r="112" ht="16.5" spans="1:14">
      <c r="A112" s="33"/>
      <c r="B112" s="33"/>
      <c r="C112" s="33"/>
      <c r="D112" s="33"/>
      <c r="E112" s="33"/>
      <c r="F112" s="33"/>
      <c r="G112" s="33"/>
      <c r="H112" s="33"/>
      <c r="I112" s="33"/>
      <c r="J112" s="33"/>
      <c r="K112" s="46"/>
      <c r="L112" s="46"/>
      <c r="M112" s="46"/>
      <c r="N112" s="46"/>
    </row>
    <row r="113" ht="16.5" spans="1:14">
      <c r="A113" s="33"/>
      <c r="B113" s="33"/>
      <c r="C113" s="33"/>
      <c r="D113" s="33"/>
      <c r="E113" s="33"/>
      <c r="F113" s="33"/>
      <c r="G113" s="33"/>
      <c r="H113" s="33"/>
      <c r="I113" s="33"/>
      <c r="J113" s="33"/>
      <c r="K113" s="46"/>
      <c r="L113" s="46"/>
      <c r="M113" s="46"/>
      <c r="N113" s="46"/>
    </row>
    <row r="114" ht="16.5" spans="1:14">
      <c r="A114" s="33"/>
      <c r="B114" s="33"/>
      <c r="C114" s="33"/>
      <c r="D114" s="33"/>
      <c r="E114" s="33"/>
      <c r="F114" s="33"/>
      <c r="G114" s="33"/>
      <c r="H114" s="33"/>
      <c r="I114" s="33"/>
      <c r="J114" s="33"/>
      <c r="K114" s="46"/>
      <c r="L114" s="46"/>
      <c r="M114" s="46"/>
      <c r="N114" s="46"/>
    </row>
    <row r="115" ht="16.5" spans="1:14">
      <c r="A115" s="33"/>
      <c r="B115" s="33"/>
      <c r="C115" s="33"/>
      <c r="D115" s="33"/>
      <c r="E115" s="33"/>
      <c r="F115" s="33"/>
      <c r="G115" s="33"/>
      <c r="H115" s="33"/>
      <c r="I115" s="33"/>
      <c r="J115" s="33"/>
      <c r="K115" s="46"/>
      <c r="L115" s="46"/>
      <c r="M115" s="46"/>
      <c r="N115" s="46"/>
    </row>
    <row r="116" ht="16.5" spans="1:14">
      <c r="A116" s="33"/>
      <c r="B116" s="33"/>
      <c r="C116" s="33"/>
      <c r="D116" s="33"/>
      <c r="E116" s="33"/>
      <c r="F116" s="33"/>
      <c r="G116" s="33"/>
      <c r="H116" s="33"/>
      <c r="I116" s="33"/>
      <c r="J116" s="33"/>
      <c r="K116" s="46"/>
      <c r="L116" s="46"/>
      <c r="M116" s="46"/>
      <c r="N116" s="46"/>
    </row>
    <row r="117" ht="16.5" spans="1:14">
      <c r="A117" s="33"/>
      <c r="B117" s="33"/>
      <c r="C117" s="33"/>
      <c r="D117" s="33"/>
      <c r="E117" s="33"/>
      <c r="F117" s="33"/>
      <c r="G117" s="33"/>
      <c r="H117" s="33"/>
      <c r="I117" s="33"/>
      <c r="J117" s="33"/>
      <c r="K117" s="46"/>
      <c r="L117" s="46"/>
      <c r="M117" s="46"/>
      <c r="N117" s="46"/>
    </row>
    <row r="118" ht="16.5" spans="1:14">
      <c r="A118" s="33"/>
      <c r="B118" s="33"/>
      <c r="C118" s="33"/>
      <c r="D118" s="33"/>
      <c r="E118" s="33"/>
      <c r="F118" s="33"/>
      <c r="G118" s="33"/>
      <c r="H118" s="33"/>
      <c r="I118" s="33"/>
      <c r="J118" s="33"/>
      <c r="K118" s="46"/>
      <c r="L118" s="46"/>
      <c r="M118" s="46"/>
      <c r="N118" s="46"/>
    </row>
    <row r="119" ht="16.5" spans="1:14">
      <c r="A119" s="33"/>
      <c r="B119" s="33"/>
      <c r="C119" s="33"/>
      <c r="D119" s="33"/>
      <c r="E119" s="33"/>
      <c r="F119" s="33"/>
      <c r="G119" s="33"/>
      <c r="H119" s="33"/>
      <c r="I119" s="33"/>
      <c r="J119" s="33"/>
      <c r="K119" s="46"/>
      <c r="L119" s="46"/>
      <c r="M119" s="46"/>
      <c r="N119" s="46"/>
    </row>
    <row r="120" ht="16.5" spans="1:14">
      <c r="A120" s="33"/>
      <c r="B120" s="33"/>
      <c r="C120" s="33"/>
      <c r="D120" s="33"/>
      <c r="E120" s="33"/>
      <c r="F120" s="33"/>
      <c r="G120" s="33"/>
      <c r="H120" s="33"/>
      <c r="I120" s="33"/>
      <c r="J120" s="33"/>
      <c r="K120" s="46"/>
      <c r="L120" s="46"/>
      <c r="M120" s="46"/>
      <c r="N120" s="46"/>
    </row>
    <row r="121" ht="16.5" spans="1:14">
      <c r="A121" s="33"/>
      <c r="B121" s="33"/>
      <c r="C121" s="33"/>
      <c r="D121" s="33"/>
      <c r="E121" s="33"/>
      <c r="F121" s="33"/>
      <c r="G121" s="33"/>
      <c r="H121" s="33"/>
      <c r="I121" s="33"/>
      <c r="J121" s="33"/>
      <c r="K121" s="46"/>
      <c r="L121" s="46"/>
      <c r="M121" s="46"/>
      <c r="N121" s="46"/>
    </row>
    <row r="122" ht="16.5" spans="1:14">
      <c r="A122" s="33"/>
      <c r="B122" s="33"/>
      <c r="C122" s="33"/>
      <c r="D122" s="33"/>
      <c r="E122" s="33"/>
      <c r="F122" s="33"/>
      <c r="G122" s="33"/>
      <c r="H122" s="33"/>
      <c r="I122" s="33"/>
      <c r="J122" s="33"/>
      <c r="K122" s="46"/>
      <c r="L122" s="46"/>
      <c r="M122" s="46"/>
      <c r="N122" s="46"/>
    </row>
    <row r="123" ht="16.5" spans="1:14">
      <c r="A123" s="33"/>
      <c r="B123" s="33"/>
      <c r="C123" s="33"/>
      <c r="D123" s="33"/>
      <c r="E123" s="33"/>
      <c r="F123" s="33"/>
      <c r="G123" s="33"/>
      <c r="H123" s="33"/>
      <c r="I123" s="33"/>
      <c r="J123" s="33"/>
      <c r="K123" s="46"/>
      <c r="L123" s="46"/>
      <c r="M123" s="46"/>
      <c r="N123" s="46"/>
    </row>
    <row r="124" ht="16.5" spans="1:14">
      <c r="A124" s="33"/>
      <c r="B124" s="33"/>
      <c r="C124" s="33"/>
      <c r="D124" s="33"/>
      <c r="E124" s="33"/>
      <c r="F124" s="33"/>
      <c r="G124" s="33"/>
      <c r="H124" s="33"/>
      <c r="I124" s="33"/>
      <c r="J124" s="33"/>
      <c r="K124" s="46"/>
      <c r="L124" s="46"/>
      <c r="M124" s="46"/>
      <c r="N124" s="46"/>
    </row>
    <row r="125" ht="16.5" spans="1:14">
      <c r="A125" s="33"/>
      <c r="B125" s="33"/>
      <c r="C125" s="33"/>
      <c r="D125" s="33"/>
      <c r="E125" s="33"/>
      <c r="F125" s="33"/>
      <c r="G125" s="33"/>
      <c r="H125" s="33"/>
      <c r="I125" s="33"/>
      <c r="J125" s="33"/>
      <c r="K125" s="46"/>
      <c r="L125" s="46"/>
      <c r="M125" s="46"/>
      <c r="N125" s="46"/>
    </row>
    <row r="126" ht="16.5" spans="1:14">
      <c r="A126" s="33"/>
      <c r="B126" s="33"/>
      <c r="C126" s="33"/>
      <c r="D126" s="33"/>
      <c r="E126" s="33"/>
      <c r="F126" s="33"/>
      <c r="G126" s="33"/>
      <c r="H126" s="33"/>
      <c r="I126" s="33"/>
      <c r="J126" s="33"/>
      <c r="K126" s="46"/>
      <c r="L126" s="46"/>
      <c r="M126" s="46"/>
      <c r="N126" s="46"/>
    </row>
    <row r="127" ht="16.5" spans="1:14">
      <c r="A127" s="33"/>
      <c r="B127" s="33"/>
      <c r="C127" s="33"/>
      <c r="D127" s="33"/>
      <c r="E127" s="33"/>
      <c r="F127" s="33"/>
      <c r="G127" s="33"/>
      <c r="H127" s="33"/>
      <c r="I127" s="33"/>
      <c r="J127" s="33"/>
      <c r="K127" s="46"/>
      <c r="L127" s="46"/>
      <c r="M127" s="46"/>
      <c r="N127" s="46"/>
    </row>
    <row r="128" ht="16.5" spans="1:14">
      <c r="A128" s="33"/>
      <c r="B128" s="33"/>
      <c r="C128" s="33"/>
      <c r="D128" s="33"/>
      <c r="E128" s="33"/>
      <c r="F128" s="33"/>
      <c r="G128" s="33"/>
      <c r="H128" s="33"/>
      <c r="I128" s="33"/>
      <c r="J128" s="33"/>
      <c r="K128" s="46"/>
      <c r="L128" s="46"/>
      <c r="M128" s="46"/>
      <c r="N128" s="46"/>
    </row>
    <row r="129" ht="16.5" spans="1:14">
      <c r="A129" s="33"/>
      <c r="B129" s="33"/>
      <c r="C129" s="33"/>
      <c r="D129" s="33"/>
      <c r="E129" s="33"/>
      <c r="F129" s="33"/>
      <c r="G129" s="33"/>
      <c r="H129" s="33"/>
      <c r="I129" s="33"/>
      <c r="J129" s="33"/>
      <c r="K129" s="46"/>
      <c r="L129" s="46"/>
      <c r="M129" s="46"/>
      <c r="N129" s="46"/>
    </row>
    <row r="130" ht="16.5" spans="1:14">
      <c r="A130" s="33"/>
      <c r="B130" s="33"/>
      <c r="C130" s="33"/>
      <c r="D130" s="33"/>
      <c r="E130" s="33"/>
      <c r="F130" s="33"/>
      <c r="G130" s="33"/>
      <c r="H130" s="33"/>
      <c r="I130" s="33"/>
      <c r="J130" s="33"/>
      <c r="K130" s="46"/>
      <c r="L130" s="46"/>
      <c r="M130" s="46"/>
      <c r="N130" s="46"/>
    </row>
    <row r="131" ht="16.5" spans="1:14">
      <c r="A131" s="33"/>
      <c r="B131" s="33"/>
      <c r="C131" s="33"/>
      <c r="D131" s="33"/>
      <c r="E131" s="33"/>
      <c r="F131" s="33"/>
      <c r="G131" s="33"/>
      <c r="H131" s="33"/>
      <c r="I131" s="33"/>
      <c r="J131" s="33"/>
      <c r="K131" s="46"/>
      <c r="L131" s="46"/>
      <c r="M131" s="46"/>
      <c r="N131" s="46"/>
    </row>
    <row r="132" ht="16.5" spans="1:14">
      <c r="A132" s="33"/>
      <c r="B132" s="33"/>
      <c r="C132" s="33"/>
      <c r="D132" s="33"/>
      <c r="E132" s="33"/>
      <c r="F132" s="33"/>
      <c r="G132" s="33"/>
      <c r="H132" s="33"/>
      <c r="I132" s="33"/>
      <c r="J132" s="33"/>
      <c r="K132" s="46"/>
      <c r="L132" s="46"/>
      <c r="M132" s="46"/>
      <c r="N132" s="46"/>
    </row>
    <row r="133" ht="16.5" spans="1:14">
      <c r="A133" s="33"/>
      <c r="B133" s="33"/>
      <c r="C133" s="33"/>
      <c r="D133" s="33"/>
      <c r="E133" s="33"/>
      <c r="F133" s="33"/>
      <c r="G133" s="33"/>
      <c r="H133" s="33"/>
      <c r="I133" s="33"/>
      <c r="J133" s="33"/>
      <c r="K133" s="46"/>
      <c r="L133" s="46"/>
      <c r="M133" s="46"/>
      <c r="N133" s="46"/>
    </row>
    <row r="134" ht="16.5" spans="1:14">
      <c r="A134" s="33"/>
      <c r="B134" s="33"/>
      <c r="C134" s="33"/>
      <c r="D134" s="33"/>
      <c r="E134" s="33"/>
      <c r="F134" s="33"/>
      <c r="G134" s="33"/>
      <c r="H134" s="33"/>
      <c r="I134" s="33"/>
      <c r="J134" s="33"/>
      <c r="K134" s="46"/>
      <c r="L134" s="46"/>
      <c r="M134" s="46"/>
      <c r="N134" s="46"/>
    </row>
    <row r="135" ht="16.5" spans="1:14">
      <c r="A135" s="33"/>
      <c r="B135" s="33"/>
      <c r="C135" s="33"/>
      <c r="D135" s="33"/>
      <c r="E135" s="33"/>
      <c r="F135" s="33"/>
      <c r="G135" s="33"/>
      <c r="H135" s="33"/>
      <c r="I135" s="33"/>
      <c r="J135" s="33"/>
      <c r="K135" s="46"/>
      <c r="L135" s="46"/>
      <c r="M135" s="46"/>
      <c r="N135" s="46"/>
    </row>
    <row r="136" ht="16.5" spans="1:14">
      <c r="A136" s="33"/>
      <c r="B136" s="33"/>
      <c r="C136" s="33"/>
      <c r="D136" s="33"/>
      <c r="E136" s="33"/>
      <c r="F136" s="33"/>
      <c r="G136" s="33"/>
      <c r="H136" s="33"/>
      <c r="I136" s="33"/>
      <c r="J136" s="33"/>
      <c r="K136" s="46"/>
      <c r="L136" s="46"/>
      <c r="M136" s="46"/>
      <c r="N136" s="46"/>
    </row>
    <row r="137" ht="16.5" spans="1:14">
      <c r="A137" s="33"/>
      <c r="B137" s="33"/>
      <c r="C137" s="33"/>
      <c r="D137" s="33"/>
      <c r="E137" s="33"/>
      <c r="F137" s="33"/>
      <c r="G137" s="33"/>
      <c r="H137" s="33"/>
      <c r="I137" s="33"/>
      <c r="J137" s="33"/>
      <c r="K137" s="46"/>
      <c r="L137" s="46"/>
      <c r="M137" s="46"/>
      <c r="N137" s="46"/>
    </row>
    <row r="138" ht="16.5" spans="1:14">
      <c r="A138" s="33"/>
      <c r="B138" s="33"/>
      <c r="C138" s="33"/>
      <c r="D138" s="33"/>
      <c r="E138" s="33"/>
      <c r="F138" s="33"/>
      <c r="G138" s="33"/>
      <c r="H138" s="33"/>
      <c r="I138" s="33"/>
      <c r="J138" s="33"/>
      <c r="K138" s="46"/>
      <c r="L138" s="46"/>
      <c r="M138" s="46"/>
      <c r="N138" s="46"/>
    </row>
    <row r="139" ht="16.5" spans="1:14">
      <c r="A139" s="33"/>
      <c r="B139" s="33"/>
      <c r="C139" s="33"/>
      <c r="D139" s="33"/>
      <c r="E139" s="33"/>
      <c r="F139" s="33"/>
      <c r="G139" s="33"/>
      <c r="H139" s="33"/>
      <c r="I139" s="33"/>
      <c r="J139" s="33"/>
      <c r="K139" s="46"/>
      <c r="L139" s="46"/>
      <c r="M139" s="46"/>
      <c r="N139" s="46"/>
    </row>
    <row r="140" ht="16.5" spans="1:14">
      <c r="A140" s="33"/>
      <c r="B140" s="33"/>
      <c r="C140" s="33"/>
      <c r="D140" s="33"/>
      <c r="E140" s="33"/>
      <c r="F140" s="33"/>
      <c r="G140" s="33"/>
      <c r="H140" s="33"/>
      <c r="I140" s="33"/>
      <c r="J140" s="33"/>
      <c r="K140" s="46"/>
      <c r="L140" s="46"/>
      <c r="M140" s="46"/>
      <c r="N140" s="46"/>
    </row>
    <row r="141" ht="16.5" spans="1:14">
      <c r="A141" s="33"/>
      <c r="B141" s="33"/>
      <c r="C141" s="33"/>
      <c r="D141" s="33"/>
      <c r="E141" s="33"/>
      <c r="F141" s="33"/>
      <c r="G141" s="33"/>
      <c r="H141" s="33"/>
      <c r="I141" s="33"/>
      <c r="J141" s="33"/>
      <c r="K141" s="46"/>
      <c r="L141" s="46"/>
      <c r="M141" s="46"/>
      <c r="N141" s="46"/>
    </row>
    <row r="142" ht="16.5" spans="1:14">
      <c r="A142" s="33"/>
      <c r="B142" s="33"/>
      <c r="C142" s="33"/>
      <c r="D142" s="33"/>
      <c r="E142" s="33"/>
      <c r="F142" s="33"/>
      <c r="G142" s="33"/>
      <c r="H142" s="33"/>
      <c r="I142" s="33"/>
      <c r="J142" s="33"/>
      <c r="K142" s="46"/>
      <c r="L142" s="46"/>
      <c r="M142" s="46"/>
      <c r="N142" s="46"/>
    </row>
    <row r="143" ht="16.5" spans="1:14">
      <c r="A143" s="33"/>
      <c r="B143" s="33"/>
      <c r="C143" s="33"/>
      <c r="D143" s="33"/>
      <c r="E143" s="33"/>
      <c r="F143" s="33"/>
      <c r="G143" s="33"/>
      <c r="H143" s="33"/>
      <c r="I143" s="33"/>
      <c r="J143" s="33"/>
      <c r="K143" s="46"/>
      <c r="L143" s="46"/>
      <c r="M143" s="46"/>
      <c r="N143" s="46"/>
    </row>
    <row r="144" ht="16.5" spans="1:14">
      <c r="A144" s="33"/>
      <c r="B144" s="33"/>
      <c r="C144" s="33"/>
      <c r="D144" s="33"/>
      <c r="E144" s="33"/>
      <c r="F144" s="33"/>
      <c r="G144" s="33"/>
      <c r="H144" s="33"/>
      <c r="I144" s="33"/>
      <c r="J144" s="33"/>
      <c r="K144" s="46"/>
      <c r="L144" s="46"/>
      <c r="M144" s="46"/>
      <c r="N144" s="46"/>
    </row>
    <row r="145" ht="16.5" spans="1:14">
      <c r="A145" s="33"/>
      <c r="B145" s="33"/>
      <c r="C145" s="33"/>
      <c r="D145" s="33"/>
      <c r="E145" s="33"/>
      <c r="F145" s="33"/>
      <c r="G145" s="33"/>
      <c r="H145" s="33"/>
      <c r="I145" s="33"/>
      <c r="J145" s="33"/>
      <c r="K145" s="46"/>
      <c r="L145" s="46"/>
      <c r="M145" s="46"/>
      <c r="N145" s="46"/>
    </row>
    <row r="146" ht="16.5" spans="1:14">
      <c r="A146" s="33"/>
      <c r="B146" s="33"/>
      <c r="C146" s="33"/>
      <c r="D146" s="33"/>
      <c r="E146" s="33"/>
      <c r="F146" s="33"/>
      <c r="G146" s="33"/>
      <c r="H146" s="33"/>
      <c r="I146" s="33"/>
      <c r="J146" s="33"/>
      <c r="K146" s="46"/>
      <c r="L146" s="46"/>
      <c r="M146" s="46"/>
      <c r="N146" s="46"/>
    </row>
    <row r="147" ht="16.5" spans="1:14">
      <c r="A147" s="33"/>
      <c r="B147" s="33"/>
      <c r="C147" s="33"/>
      <c r="D147" s="33"/>
      <c r="E147" s="33"/>
      <c r="F147" s="33"/>
      <c r="G147" s="33"/>
      <c r="H147" s="33"/>
      <c r="I147" s="33"/>
      <c r="J147" s="33"/>
      <c r="K147" s="46"/>
      <c r="L147" s="46"/>
      <c r="M147" s="46"/>
      <c r="N147" s="46"/>
    </row>
    <row r="148" ht="16.5" spans="1:14">
      <c r="A148" s="33"/>
      <c r="B148" s="33"/>
      <c r="C148" s="33"/>
      <c r="D148" s="33"/>
      <c r="E148" s="33"/>
      <c r="F148" s="33"/>
      <c r="G148" s="33"/>
      <c r="H148" s="33"/>
      <c r="I148" s="33"/>
      <c r="J148" s="33"/>
      <c r="K148" s="46"/>
      <c r="L148" s="46"/>
      <c r="M148" s="46"/>
      <c r="N148" s="46"/>
    </row>
    <row r="149" ht="16.5" spans="1:14">
      <c r="A149" s="33"/>
      <c r="B149" s="33"/>
      <c r="C149" s="33"/>
      <c r="D149" s="33"/>
      <c r="E149" s="33"/>
      <c r="F149" s="33"/>
      <c r="G149" s="33"/>
      <c r="H149" s="33"/>
      <c r="I149" s="33"/>
      <c r="J149" s="33"/>
      <c r="K149" s="46"/>
      <c r="L149" s="46"/>
      <c r="M149" s="46"/>
      <c r="N149" s="46"/>
    </row>
    <row r="150" ht="16.5" spans="1:14">
      <c r="A150" s="33"/>
      <c r="B150" s="33"/>
      <c r="C150" s="33"/>
      <c r="D150" s="33"/>
      <c r="E150" s="33"/>
      <c r="F150" s="33"/>
      <c r="G150" s="33"/>
      <c r="H150" s="33"/>
      <c r="I150" s="33"/>
      <c r="J150" s="33"/>
      <c r="K150" s="46"/>
      <c r="L150" s="46"/>
      <c r="M150" s="46"/>
      <c r="N150" s="46"/>
    </row>
    <row r="151" ht="16.5" spans="1:14">
      <c r="A151" s="33"/>
      <c r="B151" s="33"/>
      <c r="C151" s="33"/>
      <c r="D151" s="33"/>
      <c r="E151" s="33"/>
      <c r="F151" s="33"/>
      <c r="G151" s="33"/>
      <c r="H151" s="33"/>
      <c r="I151" s="33"/>
      <c r="J151" s="33"/>
      <c r="K151" s="46"/>
      <c r="L151" s="46"/>
      <c r="M151" s="46"/>
      <c r="N151" s="46"/>
    </row>
    <row r="152" ht="16.5" spans="1:14">
      <c r="A152" s="33"/>
      <c r="B152" s="33"/>
      <c r="C152" s="33"/>
      <c r="D152" s="33"/>
      <c r="E152" s="33"/>
      <c r="F152" s="33"/>
      <c r="G152" s="33"/>
      <c r="H152" s="33"/>
      <c r="I152" s="33"/>
      <c r="J152" s="33"/>
      <c r="K152" s="46"/>
      <c r="L152" s="46"/>
      <c r="M152" s="46"/>
      <c r="N152" s="46"/>
    </row>
    <row r="153" ht="16.5" spans="1:14">
      <c r="A153" s="33"/>
      <c r="B153" s="33"/>
      <c r="C153" s="33"/>
      <c r="D153" s="33"/>
      <c r="E153" s="33"/>
      <c r="F153" s="33"/>
      <c r="G153" s="33"/>
      <c r="H153" s="33"/>
      <c r="I153" s="33"/>
      <c r="J153" s="33"/>
      <c r="K153" s="46"/>
      <c r="L153" s="46"/>
      <c r="M153" s="46"/>
      <c r="N153" s="46"/>
    </row>
    <row r="154" ht="16.5" spans="1:14">
      <c r="A154" s="33"/>
      <c r="B154" s="33"/>
      <c r="C154" s="33"/>
      <c r="D154" s="33"/>
      <c r="E154" s="33"/>
      <c r="F154" s="33"/>
      <c r="G154" s="33"/>
      <c r="H154" s="33"/>
      <c r="I154" s="33"/>
      <c r="J154" s="33"/>
      <c r="K154" s="46"/>
      <c r="L154" s="46"/>
      <c r="M154" s="46"/>
      <c r="N154" s="46"/>
    </row>
    <row r="155" ht="16.5" spans="1:14">
      <c r="A155" s="33"/>
      <c r="B155" s="33"/>
      <c r="C155" s="33"/>
      <c r="D155" s="33"/>
      <c r="E155" s="33"/>
      <c r="F155" s="33"/>
      <c r="G155" s="33"/>
      <c r="H155" s="33"/>
      <c r="I155" s="33"/>
      <c r="J155" s="33"/>
      <c r="K155" s="46"/>
      <c r="L155" s="46"/>
      <c r="M155" s="46"/>
      <c r="N155" s="46"/>
    </row>
    <row r="156" ht="16.5" spans="1:14">
      <c r="A156" s="33"/>
      <c r="B156" s="33"/>
      <c r="C156" s="33"/>
      <c r="D156" s="33"/>
      <c r="E156" s="33"/>
      <c r="F156" s="33"/>
      <c r="G156" s="33"/>
      <c r="H156" s="33"/>
      <c r="I156" s="33"/>
      <c r="J156" s="33"/>
      <c r="K156" s="46"/>
      <c r="L156" s="46"/>
      <c r="M156" s="46"/>
      <c r="N156" s="46"/>
    </row>
    <row r="157" ht="16.5" spans="1:14">
      <c r="A157" s="33"/>
      <c r="B157" s="33"/>
      <c r="C157" s="33"/>
      <c r="D157" s="33"/>
      <c r="E157" s="33"/>
      <c r="F157" s="33"/>
      <c r="G157" s="33"/>
      <c r="H157" s="33"/>
      <c r="I157" s="33"/>
      <c r="J157" s="33"/>
      <c r="K157" s="46"/>
      <c r="L157" s="46"/>
      <c r="M157" s="46"/>
      <c r="N157" s="46"/>
    </row>
    <row r="158" ht="16.5" spans="1:14">
      <c r="A158" s="33"/>
      <c r="B158" s="33"/>
      <c r="C158" s="33"/>
      <c r="D158" s="33"/>
      <c r="E158" s="33"/>
      <c r="F158" s="33"/>
      <c r="G158" s="33"/>
      <c r="H158" s="33"/>
      <c r="I158" s="33"/>
      <c r="J158" s="33"/>
      <c r="K158" s="46"/>
      <c r="L158" s="46"/>
      <c r="M158" s="46"/>
      <c r="N158" s="46"/>
    </row>
    <row r="159" ht="16.5" spans="1:14">
      <c r="A159" s="33"/>
      <c r="B159" s="33"/>
      <c r="C159" s="33"/>
      <c r="D159" s="33"/>
      <c r="E159" s="33"/>
      <c r="F159" s="33"/>
      <c r="G159" s="33"/>
      <c r="H159" s="33"/>
      <c r="I159" s="33"/>
      <c r="J159" s="33"/>
      <c r="K159" s="46"/>
      <c r="L159" s="46"/>
      <c r="M159" s="46"/>
      <c r="N159" s="46"/>
    </row>
    <row r="160" ht="16.5" spans="1:14">
      <c r="A160" s="33"/>
      <c r="B160" s="33"/>
      <c r="C160" s="33"/>
      <c r="D160" s="33"/>
      <c r="E160" s="33"/>
      <c r="F160" s="33"/>
      <c r="G160" s="33"/>
      <c r="H160" s="33"/>
      <c r="I160" s="33"/>
      <c r="J160" s="33"/>
      <c r="K160" s="46"/>
      <c r="L160" s="46"/>
      <c r="M160" s="46"/>
      <c r="N160" s="46"/>
    </row>
    <row r="161" ht="16.5" spans="1:14">
      <c r="A161" s="33"/>
      <c r="B161" s="33"/>
      <c r="C161" s="33"/>
      <c r="D161" s="33"/>
      <c r="E161" s="33"/>
      <c r="F161" s="33"/>
      <c r="G161" s="33"/>
      <c r="H161" s="33"/>
      <c r="I161" s="33"/>
      <c r="J161" s="33"/>
      <c r="K161" s="46"/>
      <c r="L161" s="46"/>
      <c r="M161" s="46"/>
      <c r="N161" s="46"/>
    </row>
    <row r="162" ht="16.5" spans="1:14">
      <c r="A162" s="33"/>
      <c r="B162" s="33"/>
      <c r="C162" s="33"/>
      <c r="D162" s="33"/>
      <c r="E162" s="33"/>
      <c r="F162" s="33"/>
      <c r="G162" s="33"/>
      <c r="H162" s="33"/>
      <c r="I162" s="33"/>
      <c r="J162" s="33"/>
      <c r="K162" s="46"/>
      <c r="L162" s="46"/>
      <c r="M162" s="46"/>
      <c r="N162" s="46"/>
    </row>
    <row r="163" ht="16.5" spans="1:14">
      <c r="A163" s="33"/>
      <c r="B163" s="33"/>
      <c r="C163" s="33"/>
      <c r="D163" s="33"/>
      <c r="E163" s="33"/>
      <c r="F163" s="33"/>
      <c r="G163" s="33"/>
      <c r="H163" s="33"/>
      <c r="I163" s="33"/>
      <c r="J163" s="33"/>
      <c r="K163" s="46"/>
      <c r="L163" s="46"/>
      <c r="M163" s="46"/>
      <c r="N163" s="46"/>
    </row>
    <row r="164" ht="16.5" spans="1:14">
      <c r="A164" s="33"/>
      <c r="B164" s="33"/>
      <c r="C164" s="33"/>
      <c r="D164" s="33"/>
      <c r="E164" s="33"/>
      <c r="F164" s="33"/>
      <c r="G164" s="33"/>
      <c r="H164" s="33"/>
      <c r="I164" s="33"/>
      <c r="J164" s="33"/>
      <c r="K164" s="46"/>
      <c r="L164" s="46"/>
      <c r="M164" s="46"/>
      <c r="N164" s="46"/>
    </row>
    <row r="165" ht="16.5" spans="1:14">
      <c r="A165" s="33"/>
      <c r="B165" s="33"/>
      <c r="C165" s="33"/>
      <c r="D165" s="33"/>
      <c r="E165" s="33"/>
      <c r="F165" s="33"/>
      <c r="G165" s="33"/>
      <c r="H165" s="33"/>
      <c r="I165" s="33"/>
      <c r="J165" s="33"/>
      <c r="K165" s="46"/>
      <c r="L165" s="46"/>
      <c r="M165" s="46"/>
      <c r="N165" s="46"/>
    </row>
    <row r="166" ht="16.5" spans="1:14">
      <c r="A166" s="33"/>
      <c r="B166" s="33"/>
      <c r="C166" s="33"/>
      <c r="D166" s="33"/>
      <c r="E166" s="33"/>
      <c r="F166" s="33"/>
      <c r="G166" s="33"/>
      <c r="H166" s="33"/>
      <c r="I166" s="33"/>
      <c r="J166" s="33"/>
      <c r="K166" s="46"/>
      <c r="L166" s="46"/>
      <c r="M166" s="46"/>
      <c r="N166" s="46"/>
    </row>
    <row r="167" ht="16.5" spans="1:14">
      <c r="A167" s="33"/>
      <c r="B167" s="33"/>
      <c r="C167" s="33"/>
      <c r="D167" s="33"/>
      <c r="E167" s="33"/>
      <c r="F167" s="33"/>
      <c r="G167" s="33"/>
      <c r="H167" s="33"/>
      <c r="I167" s="33"/>
      <c r="J167" s="33"/>
      <c r="K167" s="46"/>
      <c r="L167" s="46"/>
      <c r="M167" s="46"/>
      <c r="N167" s="46"/>
    </row>
    <row r="168" ht="16.5" spans="1:14">
      <c r="A168" s="33"/>
      <c r="B168" s="33"/>
      <c r="C168" s="33"/>
      <c r="D168" s="33"/>
      <c r="E168" s="33"/>
      <c r="F168" s="33"/>
      <c r="G168" s="33"/>
      <c r="H168" s="33"/>
      <c r="I168" s="33"/>
      <c r="J168" s="33"/>
      <c r="K168" s="46"/>
      <c r="L168" s="46"/>
      <c r="M168" s="46"/>
      <c r="N168" s="46"/>
    </row>
    <row r="169" ht="16.5" spans="1:14">
      <c r="A169" s="33"/>
      <c r="B169" s="33"/>
      <c r="C169" s="33"/>
      <c r="D169" s="33"/>
      <c r="E169" s="33"/>
      <c r="F169" s="33"/>
      <c r="G169" s="33"/>
      <c r="H169" s="33"/>
      <c r="I169" s="33"/>
      <c r="J169" s="33"/>
      <c r="K169" s="46"/>
      <c r="L169" s="46"/>
      <c r="M169" s="46"/>
      <c r="N169" s="46"/>
    </row>
    <row r="170" ht="16.5" spans="1:14">
      <c r="A170" s="33"/>
      <c r="B170" s="33"/>
      <c r="C170" s="33"/>
      <c r="D170" s="33"/>
      <c r="E170" s="33"/>
      <c r="F170" s="33"/>
      <c r="G170" s="33"/>
      <c r="H170" s="33"/>
      <c r="I170" s="33"/>
      <c r="J170" s="33"/>
      <c r="K170" s="46"/>
      <c r="L170" s="46"/>
      <c r="M170" s="46"/>
      <c r="N170" s="46"/>
    </row>
    <row r="171" ht="16.5" spans="1:14">
      <c r="A171" s="33"/>
      <c r="B171" s="33"/>
      <c r="C171" s="33"/>
      <c r="D171" s="33"/>
      <c r="E171" s="33"/>
      <c r="F171" s="33"/>
      <c r="G171" s="33"/>
      <c r="H171" s="33"/>
      <c r="I171" s="33"/>
      <c r="J171" s="33"/>
      <c r="K171" s="46"/>
      <c r="L171" s="46"/>
      <c r="M171" s="46"/>
      <c r="N171" s="46"/>
    </row>
    <row r="172" ht="16.5" spans="1:14">
      <c r="A172" s="33"/>
      <c r="B172" s="33"/>
      <c r="C172" s="33"/>
      <c r="D172" s="33"/>
      <c r="E172" s="33"/>
      <c r="F172" s="33"/>
      <c r="G172" s="33"/>
      <c r="H172" s="33"/>
      <c r="I172" s="33"/>
      <c r="J172" s="33"/>
      <c r="K172" s="46"/>
      <c r="L172" s="46"/>
      <c r="M172" s="46"/>
      <c r="N172" s="46"/>
    </row>
    <row r="173" ht="16.5" spans="1:14">
      <c r="A173" s="33"/>
      <c r="B173" s="33"/>
      <c r="C173" s="33"/>
      <c r="D173" s="33"/>
      <c r="E173" s="33"/>
      <c r="F173" s="33"/>
      <c r="G173" s="33"/>
      <c r="H173" s="33"/>
      <c r="I173" s="33"/>
      <c r="J173" s="33"/>
      <c r="K173" s="46"/>
      <c r="L173" s="46"/>
      <c r="M173" s="46"/>
      <c r="N173" s="46"/>
    </row>
    <row r="174" ht="16.5" spans="1:14">
      <c r="A174" s="33"/>
      <c r="B174" s="33"/>
      <c r="C174" s="33"/>
      <c r="D174" s="33"/>
      <c r="E174" s="33"/>
      <c r="F174" s="33"/>
      <c r="G174" s="33"/>
      <c r="H174" s="33"/>
      <c r="I174" s="33"/>
      <c r="J174" s="33"/>
      <c r="K174" s="46"/>
      <c r="L174" s="46"/>
      <c r="M174" s="46"/>
      <c r="N174" s="46"/>
    </row>
    <row r="175" ht="16.5" spans="1:14">
      <c r="A175" s="33"/>
      <c r="B175" s="33"/>
      <c r="C175" s="33"/>
      <c r="D175" s="33"/>
      <c r="E175" s="33"/>
      <c r="F175" s="33"/>
      <c r="G175" s="33"/>
      <c r="H175" s="33"/>
      <c r="I175" s="33"/>
      <c r="J175" s="33"/>
      <c r="K175" s="46"/>
      <c r="L175" s="46"/>
      <c r="M175" s="46"/>
      <c r="N175" s="46"/>
    </row>
    <row r="176" ht="16.5" spans="1:14">
      <c r="A176" s="33"/>
      <c r="B176" s="33"/>
      <c r="C176" s="33"/>
      <c r="D176" s="33"/>
      <c r="E176" s="33"/>
      <c r="F176" s="33"/>
      <c r="G176" s="33"/>
      <c r="H176" s="33"/>
      <c r="I176" s="33"/>
      <c r="J176" s="33"/>
      <c r="K176" s="46"/>
      <c r="L176" s="46"/>
      <c r="M176" s="46"/>
      <c r="N176" s="46"/>
    </row>
    <row r="177" ht="16.5" spans="1:14">
      <c r="A177" s="33"/>
      <c r="B177" s="33"/>
      <c r="C177" s="33"/>
      <c r="D177" s="33"/>
      <c r="E177" s="33"/>
      <c r="F177" s="33"/>
      <c r="G177" s="33"/>
      <c r="H177" s="33"/>
      <c r="I177" s="33"/>
      <c r="J177" s="33"/>
      <c r="K177" s="46"/>
      <c r="L177" s="46"/>
      <c r="M177" s="46"/>
      <c r="N177" s="46"/>
    </row>
    <row r="178" ht="16.5" spans="1:14">
      <c r="A178" s="33"/>
      <c r="B178" s="33"/>
      <c r="C178" s="33"/>
      <c r="D178" s="33"/>
      <c r="E178" s="33"/>
      <c r="F178" s="33"/>
      <c r="G178" s="33"/>
      <c r="H178" s="33"/>
      <c r="I178" s="33"/>
      <c r="J178" s="33"/>
      <c r="K178" s="46"/>
      <c r="L178" s="46"/>
      <c r="M178" s="46"/>
      <c r="N178" s="46"/>
    </row>
    <row r="179" ht="16.5" spans="1:14">
      <c r="A179" s="33"/>
      <c r="B179" s="33"/>
      <c r="C179" s="33"/>
      <c r="D179" s="33"/>
      <c r="E179" s="33"/>
      <c r="F179" s="33"/>
      <c r="G179" s="33"/>
      <c r="H179" s="33"/>
      <c r="I179" s="33"/>
      <c r="J179" s="33"/>
      <c r="K179" s="46"/>
      <c r="L179" s="46"/>
      <c r="M179" s="46"/>
      <c r="N179" s="46"/>
    </row>
    <row r="180" ht="16.5" spans="1:14">
      <c r="A180" s="33"/>
      <c r="B180" s="33"/>
      <c r="C180" s="33"/>
      <c r="D180" s="33"/>
      <c r="E180" s="33"/>
      <c r="F180" s="33"/>
      <c r="G180" s="33"/>
      <c r="H180" s="33"/>
      <c r="I180" s="33"/>
      <c r="J180" s="33"/>
      <c r="K180" s="46"/>
      <c r="L180" s="46"/>
      <c r="M180" s="46"/>
      <c r="N180" s="46"/>
    </row>
    <row r="181" ht="16.5" spans="1:14">
      <c r="A181" s="33"/>
      <c r="B181" s="33"/>
      <c r="C181" s="33"/>
      <c r="D181" s="33"/>
      <c r="E181" s="33"/>
      <c r="F181" s="33"/>
      <c r="G181" s="33"/>
      <c r="H181" s="33"/>
      <c r="I181" s="33"/>
      <c r="J181" s="33"/>
      <c r="K181" s="46"/>
      <c r="L181" s="46"/>
      <c r="M181" s="46"/>
      <c r="N181" s="46"/>
    </row>
    <row r="182" ht="16.5" spans="1:14">
      <c r="A182" s="33"/>
      <c r="B182" s="33"/>
      <c r="C182" s="33"/>
      <c r="D182" s="33"/>
      <c r="E182" s="33"/>
      <c r="F182" s="33"/>
      <c r="G182" s="33"/>
      <c r="H182" s="33"/>
      <c r="I182" s="33"/>
      <c r="J182" s="33"/>
      <c r="K182" s="46"/>
      <c r="L182" s="46"/>
      <c r="M182" s="46"/>
      <c r="N182" s="46"/>
    </row>
    <row r="183" ht="16.5" spans="1:14">
      <c r="A183" s="33"/>
      <c r="B183" s="33"/>
      <c r="C183" s="33"/>
      <c r="D183" s="33"/>
      <c r="E183" s="33"/>
      <c r="F183" s="33"/>
      <c r="G183" s="33"/>
      <c r="H183" s="33"/>
      <c r="I183" s="33"/>
      <c r="J183" s="33"/>
      <c r="K183" s="46"/>
      <c r="L183" s="46"/>
      <c r="M183" s="46"/>
      <c r="N183" s="46"/>
    </row>
    <row r="184" ht="16.5" spans="1:14">
      <c r="A184" s="33"/>
      <c r="B184" s="33"/>
      <c r="C184" s="33"/>
      <c r="D184" s="33"/>
      <c r="E184" s="33"/>
      <c r="F184" s="33"/>
      <c r="G184" s="33"/>
      <c r="H184" s="33"/>
      <c r="I184" s="33"/>
      <c r="J184" s="33"/>
      <c r="K184" s="46"/>
      <c r="L184" s="46"/>
      <c r="M184" s="46"/>
      <c r="N184" s="46"/>
    </row>
    <row r="185" ht="16.5" spans="1:14">
      <c r="A185" s="33"/>
      <c r="B185" s="33"/>
      <c r="C185" s="33"/>
      <c r="D185" s="33"/>
      <c r="E185" s="33"/>
      <c r="F185" s="33"/>
      <c r="G185" s="33"/>
      <c r="H185" s="33"/>
      <c r="I185" s="33"/>
      <c r="J185" s="33"/>
      <c r="K185" s="46"/>
      <c r="L185" s="46"/>
      <c r="M185" s="46"/>
      <c r="N185" s="46"/>
    </row>
    <row r="186" ht="16.5" spans="1:14">
      <c r="A186" s="33"/>
      <c r="B186" s="33"/>
      <c r="C186" s="33"/>
      <c r="D186" s="33"/>
      <c r="E186" s="33"/>
      <c r="F186" s="33"/>
      <c r="G186" s="33"/>
      <c r="H186" s="33"/>
      <c r="I186" s="33"/>
      <c r="J186" s="33"/>
      <c r="K186" s="46"/>
      <c r="L186" s="46"/>
      <c r="M186" s="46"/>
      <c r="N186" s="46"/>
    </row>
    <row r="187" ht="16.5" spans="1:14">
      <c r="A187" s="33"/>
      <c r="B187" s="33"/>
      <c r="C187" s="33"/>
      <c r="D187" s="33"/>
      <c r="E187" s="33"/>
      <c r="F187" s="33"/>
      <c r="G187" s="33"/>
      <c r="H187" s="33"/>
      <c r="I187" s="33"/>
      <c r="J187" s="33"/>
      <c r="K187" s="46"/>
      <c r="L187" s="46"/>
      <c r="M187" s="46"/>
      <c r="N187" s="46"/>
    </row>
    <row r="188" ht="16.5" spans="1:14">
      <c r="A188" s="33"/>
      <c r="B188" s="33"/>
      <c r="C188" s="33"/>
      <c r="D188" s="33"/>
      <c r="E188" s="33"/>
      <c r="F188" s="33"/>
      <c r="G188" s="33"/>
      <c r="H188" s="33"/>
      <c r="I188" s="33"/>
      <c r="J188" s="33"/>
      <c r="K188" s="46"/>
      <c r="L188" s="46"/>
      <c r="M188" s="46"/>
      <c r="N188" s="46"/>
    </row>
    <row r="189" ht="16.5" spans="1:14">
      <c r="A189" s="33"/>
      <c r="B189" s="33"/>
      <c r="C189" s="33"/>
      <c r="D189" s="33"/>
      <c r="E189" s="33"/>
      <c r="F189" s="33"/>
      <c r="G189" s="33"/>
      <c r="H189" s="33"/>
      <c r="I189" s="33"/>
      <c r="J189" s="33"/>
      <c r="K189" s="46"/>
      <c r="L189" s="46"/>
      <c r="M189" s="46"/>
      <c r="N189" s="46"/>
    </row>
    <row r="190" ht="16.5" spans="1:14">
      <c r="A190" s="33"/>
      <c r="B190" s="33"/>
      <c r="C190" s="33"/>
      <c r="D190" s="33"/>
      <c r="E190" s="33"/>
      <c r="F190" s="33"/>
      <c r="G190" s="33"/>
      <c r="H190" s="33"/>
      <c r="I190" s="33"/>
      <c r="J190" s="33"/>
      <c r="K190" s="46"/>
      <c r="L190" s="46"/>
      <c r="M190" s="46"/>
      <c r="N190" s="46"/>
    </row>
    <row r="191" ht="16.5" spans="1:14">
      <c r="A191" s="33"/>
      <c r="B191" s="33"/>
      <c r="C191" s="33"/>
      <c r="D191" s="33"/>
      <c r="E191" s="33"/>
      <c r="F191" s="33"/>
      <c r="G191" s="33"/>
      <c r="H191" s="33"/>
      <c r="I191" s="33"/>
      <c r="J191" s="33"/>
      <c r="K191" s="46"/>
      <c r="L191" s="46"/>
      <c r="M191" s="46"/>
      <c r="N191" s="46"/>
    </row>
    <row r="192" ht="16.5" spans="1:14">
      <c r="A192" s="33"/>
      <c r="B192" s="33"/>
      <c r="C192" s="33"/>
      <c r="D192" s="33"/>
      <c r="E192" s="33"/>
      <c r="F192" s="33"/>
      <c r="G192" s="33"/>
      <c r="H192" s="33"/>
      <c r="I192" s="33"/>
      <c r="J192" s="33"/>
      <c r="K192" s="46"/>
      <c r="L192" s="46"/>
      <c r="M192" s="46"/>
      <c r="N192" s="46"/>
    </row>
    <row r="193" ht="16.5" spans="1:14">
      <c r="A193" s="33"/>
      <c r="B193" s="33"/>
      <c r="C193" s="33"/>
      <c r="D193" s="33"/>
      <c r="E193" s="33"/>
      <c r="F193" s="33"/>
      <c r="G193" s="33"/>
      <c r="H193" s="33"/>
      <c r="I193" s="33"/>
      <c r="J193" s="33"/>
      <c r="K193" s="46"/>
      <c r="L193" s="46"/>
      <c r="M193" s="46"/>
      <c r="N193" s="46"/>
    </row>
    <row r="194" ht="16.5" spans="1:14">
      <c r="A194" s="33"/>
      <c r="B194" s="33"/>
      <c r="C194" s="33"/>
      <c r="D194" s="33"/>
      <c r="E194" s="33"/>
      <c r="F194" s="33"/>
      <c r="G194" s="33"/>
      <c r="H194" s="33"/>
      <c r="I194" s="33"/>
      <c r="J194" s="33"/>
      <c r="K194" s="46"/>
      <c r="L194" s="46"/>
      <c r="M194" s="46"/>
      <c r="N194" s="46"/>
    </row>
    <row r="195" ht="16.5" spans="1:14">
      <c r="A195" s="33"/>
      <c r="B195" s="33"/>
      <c r="C195" s="33"/>
      <c r="D195" s="33"/>
      <c r="E195" s="33"/>
      <c r="F195" s="33"/>
      <c r="G195" s="33"/>
      <c r="H195" s="33"/>
      <c r="I195" s="33"/>
      <c r="J195" s="33"/>
      <c r="K195" s="46"/>
      <c r="L195" s="46"/>
      <c r="M195" s="46"/>
      <c r="N195" s="46"/>
    </row>
    <row r="196" ht="16.5" spans="1:14">
      <c r="A196" s="33"/>
      <c r="B196" s="33"/>
      <c r="C196" s="33"/>
      <c r="D196" s="33"/>
      <c r="E196" s="33"/>
      <c r="F196" s="33"/>
      <c r="G196" s="33"/>
      <c r="H196" s="33"/>
      <c r="I196" s="33"/>
      <c r="J196" s="33"/>
      <c r="K196" s="46"/>
      <c r="L196" s="46"/>
      <c r="M196" s="46"/>
      <c r="N196" s="46"/>
    </row>
    <row r="197" ht="16.5" spans="1:14">
      <c r="A197" s="33"/>
      <c r="B197" s="33"/>
      <c r="C197" s="33"/>
      <c r="D197" s="33"/>
      <c r="E197" s="33"/>
      <c r="F197" s="33"/>
      <c r="G197" s="33"/>
      <c r="H197" s="33"/>
      <c r="I197" s="33"/>
      <c r="J197" s="33"/>
      <c r="K197" s="46"/>
      <c r="L197" s="46"/>
      <c r="M197" s="46"/>
      <c r="N197" s="46"/>
    </row>
    <row r="198" ht="16.5" spans="1:14">
      <c r="A198" s="33"/>
      <c r="B198" s="33"/>
      <c r="C198" s="33"/>
      <c r="D198" s="33"/>
      <c r="E198" s="33"/>
      <c r="F198" s="33"/>
      <c r="G198" s="33"/>
      <c r="H198" s="33"/>
      <c r="I198" s="33"/>
      <c r="J198" s="33"/>
      <c r="K198" s="46"/>
      <c r="L198" s="46"/>
      <c r="M198" s="46"/>
      <c r="N198" s="46"/>
    </row>
    <row r="199" ht="16.5" spans="1:14">
      <c r="A199" s="33"/>
      <c r="B199" s="33"/>
      <c r="C199" s="33"/>
      <c r="D199" s="33"/>
      <c r="E199" s="33"/>
      <c r="F199" s="33"/>
      <c r="G199" s="33"/>
      <c r="H199" s="33"/>
      <c r="I199" s="33"/>
      <c r="J199" s="33"/>
      <c r="K199" s="46"/>
      <c r="L199" s="46"/>
      <c r="M199" s="46"/>
      <c r="N199" s="46"/>
    </row>
    <row r="200" ht="16.5" spans="1:14">
      <c r="A200" s="33"/>
      <c r="B200" s="33"/>
      <c r="C200" s="33"/>
      <c r="D200" s="33"/>
      <c r="E200" s="33"/>
      <c r="F200" s="33"/>
      <c r="G200" s="33"/>
      <c r="H200" s="33"/>
      <c r="I200" s="33"/>
      <c r="J200" s="33"/>
      <c r="K200" s="46"/>
      <c r="L200" s="46"/>
      <c r="M200" s="46"/>
      <c r="N200" s="46"/>
    </row>
  </sheetData>
  <mergeCells count="23">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2:G22"/>
    <mergeCell ref="B23:J23"/>
    <mergeCell ref="A24:J24"/>
    <mergeCell ref="A3:A9"/>
    <mergeCell ref="A10:A11"/>
    <mergeCell ref="A12:A21"/>
    <mergeCell ref="B13:B16"/>
    <mergeCell ref="B17:B20"/>
  </mergeCells>
  <pageMargins left="0.7" right="0.7" top="0.75" bottom="0.75" header="0.3" footer="0.3"/>
  <pageSetup paperSize="9" scale="68"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01"/>
  <sheetViews>
    <sheetView workbookViewId="0">
      <selection activeCell="A1" sqref="$A1:$XFD1"/>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4">
      <c r="A1" s="3" t="s">
        <v>33</v>
      </c>
      <c r="B1" s="3"/>
      <c r="C1" s="3"/>
      <c r="D1" s="3"/>
      <c r="E1" s="3"/>
      <c r="F1" s="3"/>
      <c r="G1" s="3"/>
      <c r="H1" s="3"/>
      <c r="I1" s="3"/>
      <c r="J1" s="3"/>
      <c r="K1" s="46"/>
      <c r="L1" s="46"/>
      <c r="M1" s="46"/>
      <c r="N1" s="46"/>
    </row>
    <row r="2" ht="26.25" customHeight="1" spans="1:11">
      <c r="A2" s="4" t="s">
        <v>34</v>
      </c>
      <c r="B2" s="4"/>
      <c r="C2" s="4"/>
      <c r="D2" s="4"/>
      <c r="E2" s="37" t="s">
        <v>365</v>
      </c>
      <c r="F2" s="4"/>
      <c r="G2" s="4"/>
      <c r="H2" s="37" t="s">
        <v>366</v>
      </c>
      <c r="I2" s="4"/>
      <c r="J2" s="4"/>
      <c r="K2" s="33"/>
    </row>
    <row r="3" ht="24" customHeight="1" spans="1:11">
      <c r="A3" s="6" t="s">
        <v>37</v>
      </c>
      <c r="B3" s="7" t="s">
        <v>367</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42</v>
      </c>
      <c r="E5" s="12">
        <f>SUM(E6,E9)</f>
        <v>-4.38</v>
      </c>
      <c r="F5" s="12">
        <f>SUM(F6,F9)</f>
        <v>37.62</v>
      </c>
      <c r="G5" s="13">
        <f>F5/(D5+E5)</f>
        <v>1</v>
      </c>
      <c r="H5" s="14">
        <v>10</v>
      </c>
      <c r="I5" s="14">
        <v>10</v>
      </c>
      <c r="J5" s="14"/>
      <c r="K5" s="33"/>
    </row>
    <row r="6" ht="24" customHeight="1" spans="1:11">
      <c r="A6" s="6"/>
      <c r="B6" s="11" t="s">
        <v>48</v>
      </c>
      <c r="C6" s="11"/>
      <c r="D6" s="12">
        <f>SUM(D7:D8)</f>
        <v>42</v>
      </c>
      <c r="E6" s="12">
        <f>SUM(E7:E8)</f>
        <v>-4.38</v>
      </c>
      <c r="F6" s="12">
        <f>SUM(F7:F8)</f>
        <v>37.62</v>
      </c>
      <c r="G6" s="14" t="s">
        <v>49</v>
      </c>
      <c r="H6" s="14" t="s">
        <v>49</v>
      </c>
      <c r="I6" s="14" t="s">
        <v>49</v>
      </c>
      <c r="J6" s="14" t="s">
        <v>49</v>
      </c>
      <c r="K6" s="33"/>
    </row>
    <row r="7" ht="24" customHeight="1" spans="1:11">
      <c r="A7" s="6"/>
      <c r="B7" s="11" t="s">
        <v>50</v>
      </c>
      <c r="C7" s="11"/>
      <c r="D7" s="12">
        <v>42</v>
      </c>
      <c r="E7" s="12">
        <f>F7-D7</f>
        <v>-4.38</v>
      </c>
      <c r="F7" s="12">
        <v>37.62</v>
      </c>
      <c r="G7" s="14" t="s">
        <v>49</v>
      </c>
      <c r="H7" s="14" t="s">
        <v>49</v>
      </c>
      <c r="I7" s="14" t="s">
        <v>49</v>
      </c>
      <c r="J7" s="14" t="s">
        <v>49</v>
      </c>
      <c r="K7" s="33"/>
    </row>
    <row r="8" ht="24" customHeight="1" spans="1:11">
      <c r="A8" s="6"/>
      <c r="B8" s="11" t="s">
        <v>51</v>
      </c>
      <c r="C8" s="11"/>
      <c r="D8" s="12"/>
      <c r="E8" s="12"/>
      <c r="F8" s="12"/>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93" customHeight="1" spans="1:11">
      <c r="A11" s="19"/>
      <c r="B11" s="20" t="s">
        <v>368</v>
      </c>
      <c r="C11" s="21"/>
      <c r="D11" s="21"/>
      <c r="E11" s="22"/>
      <c r="F11" s="20" t="s">
        <v>369</v>
      </c>
      <c r="G11" s="38"/>
      <c r="H11" s="38"/>
      <c r="I11" s="38"/>
      <c r="J11" s="42"/>
      <c r="K11" s="33"/>
    </row>
    <row r="12" ht="24" customHeight="1" spans="1:11">
      <c r="A12" s="6" t="s">
        <v>58</v>
      </c>
      <c r="B12" s="6" t="s">
        <v>59</v>
      </c>
      <c r="C12" s="6" t="s">
        <v>60</v>
      </c>
      <c r="D12" s="6" t="s">
        <v>61</v>
      </c>
      <c r="E12" s="6" t="s">
        <v>62</v>
      </c>
      <c r="F12" s="6" t="s">
        <v>63</v>
      </c>
      <c r="G12" s="6" t="s">
        <v>64</v>
      </c>
      <c r="H12" s="6" t="s">
        <v>44</v>
      </c>
      <c r="I12" s="6" t="s">
        <v>45</v>
      </c>
      <c r="J12" s="16" t="s">
        <v>46</v>
      </c>
      <c r="K12" s="33"/>
    </row>
    <row r="13" ht="36" customHeight="1" spans="1:11">
      <c r="A13" s="14"/>
      <c r="B13" s="26" t="s">
        <v>65</v>
      </c>
      <c r="C13" s="26" t="s">
        <v>66</v>
      </c>
      <c r="D13" s="26" t="s">
        <v>370</v>
      </c>
      <c r="E13" s="6" t="s">
        <v>371</v>
      </c>
      <c r="F13" s="39" t="s">
        <v>372</v>
      </c>
      <c r="G13" s="20"/>
      <c r="H13" s="6">
        <v>20</v>
      </c>
      <c r="I13" s="6">
        <v>20</v>
      </c>
      <c r="J13" s="6"/>
      <c r="K13" s="33"/>
    </row>
    <row r="14" ht="24" customHeight="1" spans="1:11">
      <c r="A14" s="14"/>
      <c r="B14" s="27"/>
      <c r="C14" s="26" t="s">
        <v>75</v>
      </c>
      <c r="D14" s="26" t="s">
        <v>373</v>
      </c>
      <c r="E14" s="6" t="s">
        <v>77</v>
      </c>
      <c r="F14" s="29">
        <v>0.99</v>
      </c>
      <c r="G14" s="20"/>
      <c r="H14" s="6">
        <v>20</v>
      </c>
      <c r="I14" s="6">
        <v>20</v>
      </c>
      <c r="J14" s="6"/>
      <c r="K14" s="33"/>
    </row>
    <row r="15" ht="45.75" customHeight="1" spans="1:11">
      <c r="A15" s="14"/>
      <c r="B15" s="27"/>
      <c r="C15" s="26" t="s">
        <v>79</v>
      </c>
      <c r="D15" s="26" t="s">
        <v>374</v>
      </c>
      <c r="E15" s="6" t="s">
        <v>375</v>
      </c>
      <c r="F15" s="45" t="s">
        <v>375</v>
      </c>
      <c r="G15" s="20"/>
      <c r="H15" s="6">
        <v>5</v>
      </c>
      <c r="I15" s="6">
        <v>5</v>
      </c>
      <c r="J15" s="6"/>
      <c r="K15" s="33"/>
    </row>
    <row r="16" ht="24" customHeight="1" spans="1:11">
      <c r="A16" s="14"/>
      <c r="B16" s="28"/>
      <c r="C16" s="26" t="s">
        <v>83</v>
      </c>
      <c r="D16" s="26" t="s">
        <v>376</v>
      </c>
      <c r="E16" s="6" t="s">
        <v>377</v>
      </c>
      <c r="F16" s="12" t="s">
        <v>378</v>
      </c>
      <c r="G16" s="15"/>
      <c r="H16" s="6">
        <v>5</v>
      </c>
      <c r="I16" s="6">
        <v>5</v>
      </c>
      <c r="J16" s="15"/>
      <c r="K16" s="33"/>
    </row>
    <row r="17" ht="24" customHeight="1" spans="1:11">
      <c r="A17" s="14"/>
      <c r="B17" s="26" t="s">
        <v>87</v>
      </c>
      <c r="C17" s="26" t="s">
        <v>88</v>
      </c>
      <c r="D17" s="26" t="s">
        <v>379</v>
      </c>
      <c r="E17" s="6" t="s">
        <v>380</v>
      </c>
      <c r="F17" s="39" t="s">
        <v>380</v>
      </c>
      <c r="G17" s="20"/>
      <c r="H17" s="6">
        <v>30</v>
      </c>
      <c r="I17" s="6">
        <v>30</v>
      </c>
      <c r="J17" s="6"/>
      <c r="K17" s="33"/>
    </row>
    <row r="18" ht="24" customHeight="1" spans="1:11">
      <c r="A18" s="14"/>
      <c r="B18" s="27"/>
      <c r="C18" s="26" t="s">
        <v>91</v>
      </c>
      <c r="D18" s="26"/>
      <c r="E18" s="6"/>
      <c r="F18" s="6"/>
      <c r="G18" s="20"/>
      <c r="H18" s="6"/>
      <c r="I18" s="6"/>
      <c r="J18" s="6"/>
      <c r="K18" s="33"/>
    </row>
    <row r="19" ht="24" customHeight="1" spans="1:11">
      <c r="A19" s="14"/>
      <c r="B19" s="27"/>
      <c r="C19" s="26" t="s">
        <v>92</v>
      </c>
      <c r="D19" s="26"/>
      <c r="E19" s="6"/>
      <c r="F19" s="6"/>
      <c r="G19" s="20"/>
      <c r="H19" s="6"/>
      <c r="I19" s="6"/>
      <c r="J19" s="6"/>
      <c r="K19" s="33"/>
    </row>
    <row r="20" ht="24" customHeight="1" spans="1:11">
      <c r="A20" s="14"/>
      <c r="B20" s="28"/>
      <c r="C20" s="26" t="s">
        <v>93</v>
      </c>
      <c r="D20" s="26"/>
      <c r="E20" s="6"/>
      <c r="F20" s="6"/>
      <c r="G20" s="20"/>
      <c r="H20" s="6"/>
      <c r="I20" s="6"/>
      <c r="J20" s="6"/>
      <c r="K20" s="33"/>
    </row>
    <row r="21" ht="24" customHeight="1" spans="1:11">
      <c r="A21" s="14"/>
      <c r="B21" s="26" t="s">
        <v>96</v>
      </c>
      <c r="C21" s="26" t="s">
        <v>97</v>
      </c>
      <c r="D21" s="26" t="s">
        <v>381</v>
      </c>
      <c r="E21" s="6" t="s">
        <v>188</v>
      </c>
      <c r="F21" s="29">
        <v>0.9</v>
      </c>
      <c r="G21" s="20"/>
      <c r="H21" s="6">
        <v>10</v>
      </c>
      <c r="I21" s="6">
        <v>10</v>
      </c>
      <c r="J21" s="6"/>
      <c r="K21" s="33"/>
    </row>
    <row r="22" ht="45" customHeight="1" spans="1:11">
      <c r="A22" s="30" t="s">
        <v>100</v>
      </c>
      <c r="B22" s="30"/>
      <c r="C22" s="30"/>
      <c r="D22" s="30"/>
      <c r="E22" s="30"/>
      <c r="F22" s="30"/>
      <c r="G22" s="30"/>
      <c r="H22" s="30">
        <f>SUM(H13:H21)+H5</f>
        <v>100</v>
      </c>
      <c r="I22" s="6">
        <f>SUM(I13:I21)+I5</f>
        <v>100</v>
      </c>
      <c r="J22" s="30"/>
      <c r="K22" s="33"/>
    </row>
    <row r="23" ht="51" customHeight="1" spans="1:11">
      <c r="A23" s="8" t="s">
        <v>101</v>
      </c>
      <c r="B23" s="7" t="s">
        <v>382</v>
      </c>
      <c r="C23" s="43"/>
      <c r="D23" s="43"/>
      <c r="E23" s="43"/>
      <c r="F23" s="43"/>
      <c r="G23" s="43"/>
      <c r="H23" s="43"/>
      <c r="I23" s="43"/>
      <c r="J23" s="44"/>
      <c r="K23" s="33"/>
    </row>
    <row r="24" ht="110" customHeight="1" spans="1:11">
      <c r="A24" s="32" t="s">
        <v>103</v>
      </c>
      <c r="B24" s="32"/>
      <c r="C24" s="32"/>
      <c r="D24" s="32"/>
      <c r="E24" s="32"/>
      <c r="F24" s="32"/>
      <c r="G24" s="32"/>
      <c r="H24" s="32"/>
      <c r="I24" s="32"/>
      <c r="J24" s="32"/>
      <c r="K24" s="33"/>
    </row>
    <row r="25" spans="1:11">
      <c r="A25" s="33"/>
      <c r="B25" s="33"/>
      <c r="C25" s="33"/>
      <c r="D25" s="33"/>
      <c r="E25" s="33"/>
      <c r="F25" s="33"/>
      <c r="G25" s="33"/>
      <c r="H25" s="33"/>
      <c r="I25" s="33"/>
      <c r="J25" s="33"/>
      <c r="K25" s="33"/>
    </row>
    <row r="26" spans="1:11">
      <c r="A26" s="33"/>
      <c r="B26" s="33"/>
      <c r="C26" s="33"/>
      <c r="D26" s="33"/>
      <c r="E26" s="33"/>
      <c r="F26" s="33"/>
      <c r="G26" s="33"/>
      <c r="H26" s="33"/>
      <c r="I26" s="33"/>
      <c r="J26" s="33"/>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row r="201" spans="1:11">
      <c r="A201" s="33"/>
      <c r="B201" s="33"/>
      <c r="C201" s="33"/>
      <c r="D201" s="33"/>
      <c r="E201" s="33"/>
      <c r="F201" s="33"/>
      <c r="G201" s="33"/>
      <c r="H201" s="33"/>
      <c r="I201" s="33"/>
      <c r="J201" s="33"/>
      <c r="K201" s="33"/>
    </row>
  </sheetData>
  <mergeCells count="23">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2:G22"/>
    <mergeCell ref="B23:J23"/>
    <mergeCell ref="A24:J24"/>
    <mergeCell ref="A3:A9"/>
    <mergeCell ref="A10:A11"/>
    <mergeCell ref="A12:A21"/>
    <mergeCell ref="B13:B16"/>
    <mergeCell ref="B17:B20"/>
  </mergeCells>
  <pageMargins left="0.7" right="0.7" top="0.75" bottom="0.75" header="0.3" footer="0.3"/>
  <pageSetup paperSize="9" scale="68"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0"/>
  <sheetViews>
    <sheetView workbookViewId="0">
      <selection activeCell="F11" sqref="F11:J11"/>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6384" width="10" style="1"/>
  </cols>
  <sheetData>
    <row r="1" ht="26.25" customHeight="1" spans="1:10">
      <c r="A1" s="3" t="s">
        <v>33</v>
      </c>
      <c r="B1" s="3"/>
      <c r="C1" s="3"/>
      <c r="D1" s="3"/>
      <c r="E1" s="3"/>
      <c r="F1" s="3"/>
      <c r="G1" s="3"/>
      <c r="H1" s="3"/>
      <c r="I1" s="3"/>
      <c r="J1" s="3"/>
    </row>
    <row r="2" ht="26.25" customHeight="1" spans="1:10">
      <c r="A2" s="4" t="s">
        <v>34</v>
      </c>
      <c r="B2" s="4"/>
      <c r="C2" s="4"/>
      <c r="D2" s="4"/>
      <c r="E2" s="37" t="s">
        <v>365</v>
      </c>
      <c r="F2" s="4"/>
      <c r="G2" s="4"/>
      <c r="H2" s="37" t="s">
        <v>366</v>
      </c>
      <c r="I2" s="4"/>
      <c r="J2" s="4"/>
    </row>
    <row r="3" ht="24" customHeight="1" spans="1:10">
      <c r="A3" s="6" t="s">
        <v>37</v>
      </c>
      <c r="B3" s="7" t="s">
        <v>383</v>
      </c>
      <c r="C3" s="7"/>
      <c r="D3" s="7"/>
      <c r="E3" s="7"/>
      <c r="F3" s="7"/>
      <c r="G3" s="7"/>
      <c r="H3" s="7"/>
      <c r="I3" s="7"/>
      <c r="J3" s="7"/>
    </row>
    <row r="4" ht="24" customHeight="1" spans="1:10">
      <c r="A4" s="6"/>
      <c r="B4" s="9" t="s">
        <v>39</v>
      </c>
      <c r="C4" s="9"/>
      <c r="D4" s="10" t="s">
        <v>40</v>
      </c>
      <c r="E4" s="10" t="s">
        <v>41</v>
      </c>
      <c r="F4" s="10" t="s">
        <v>42</v>
      </c>
      <c r="G4" s="10" t="s">
        <v>43</v>
      </c>
      <c r="H4" s="10" t="s">
        <v>44</v>
      </c>
      <c r="I4" s="16" t="s">
        <v>45</v>
      </c>
      <c r="J4" s="16" t="s">
        <v>46</v>
      </c>
    </row>
    <row r="5" ht="24" customHeight="1" spans="1:10">
      <c r="A5" s="6"/>
      <c r="B5" s="11" t="s">
        <v>47</v>
      </c>
      <c r="C5" s="11"/>
      <c r="D5" s="15">
        <f>SUM(D6,D9)</f>
        <v>20</v>
      </c>
      <c r="E5" s="15">
        <f>SUM(E6,E9)</f>
        <v>0</v>
      </c>
      <c r="F5" s="15">
        <f>SUM(F6,F9)</f>
        <v>20</v>
      </c>
      <c r="G5" s="13">
        <f>F5/(D5+E5)</f>
        <v>1</v>
      </c>
      <c r="H5" s="14">
        <v>10</v>
      </c>
      <c r="I5" s="14">
        <f>G5*10</f>
        <v>10</v>
      </c>
      <c r="J5" s="14"/>
    </row>
    <row r="6" ht="24" customHeight="1" spans="1:10">
      <c r="A6" s="6"/>
      <c r="B6" s="11" t="s">
        <v>48</v>
      </c>
      <c r="C6" s="11"/>
      <c r="D6" s="15">
        <f>SUM(D7:D8)</f>
        <v>20</v>
      </c>
      <c r="E6" s="15">
        <f>SUM(E7:E8)</f>
        <v>0</v>
      </c>
      <c r="F6" s="15">
        <f>SUM(F7:F8)</f>
        <v>20</v>
      </c>
      <c r="G6" s="14" t="s">
        <v>49</v>
      </c>
      <c r="H6" s="14" t="s">
        <v>49</v>
      </c>
      <c r="I6" s="14" t="s">
        <v>49</v>
      </c>
      <c r="J6" s="14" t="s">
        <v>49</v>
      </c>
    </row>
    <row r="7" ht="24" customHeight="1" spans="1:10">
      <c r="A7" s="6"/>
      <c r="B7" s="11" t="s">
        <v>50</v>
      </c>
      <c r="C7" s="11"/>
      <c r="D7" s="15">
        <v>20</v>
      </c>
      <c r="E7" s="15">
        <v>0</v>
      </c>
      <c r="F7" s="15">
        <v>20</v>
      </c>
      <c r="G7" s="14" t="s">
        <v>49</v>
      </c>
      <c r="H7" s="14" t="s">
        <v>49</v>
      </c>
      <c r="I7" s="14" t="s">
        <v>49</v>
      </c>
      <c r="J7" s="14" t="s">
        <v>49</v>
      </c>
    </row>
    <row r="8" ht="24" customHeight="1" spans="1:10">
      <c r="A8" s="6"/>
      <c r="B8" s="11" t="s">
        <v>51</v>
      </c>
      <c r="C8" s="11"/>
      <c r="D8" s="15"/>
      <c r="E8" s="15"/>
      <c r="F8" s="15"/>
      <c r="G8" s="14" t="s">
        <v>49</v>
      </c>
      <c r="H8" s="14" t="s">
        <v>49</v>
      </c>
      <c r="I8" s="14" t="s">
        <v>49</v>
      </c>
      <c r="J8" s="14" t="s">
        <v>49</v>
      </c>
    </row>
    <row r="9" ht="24" customHeight="1" spans="1:10">
      <c r="A9" s="6"/>
      <c r="B9" s="11" t="s">
        <v>52</v>
      </c>
      <c r="C9" s="11"/>
      <c r="D9" s="15"/>
      <c r="E9" s="15"/>
      <c r="F9" s="15"/>
      <c r="G9" s="14" t="s">
        <v>49</v>
      </c>
      <c r="H9" s="14" t="s">
        <v>49</v>
      </c>
      <c r="I9" s="14" t="s">
        <v>49</v>
      </c>
      <c r="J9" s="14" t="s">
        <v>49</v>
      </c>
    </row>
    <row r="10" ht="24" customHeight="1" spans="1:10">
      <c r="A10" s="16" t="s">
        <v>53</v>
      </c>
      <c r="B10" s="14" t="s">
        <v>54</v>
      </c>
      <c r="C10" s="17"/>
      <c r="D10" s="17"/>
      <c r="E10" s="18"/>
      <c r="F10" s="14" t="s">
        <v>55</v>
      </c>
      <c r="G10" s="17"/>
      <c r="H10" s="17"/>
      <c r="I10" s="17"/>
      <c r="J10" s="18"/>
    </row>
    <row r="11" ht="93" customHeight="1" spans="1:10">
      <c r="A11" s="19"/>
      <c r="B11" s="20" t="s">
        <v>384</v>
      </c>
      <c r="C11" s="21"/>
      <c r="D11" s="21"/>
      <c r="E11" s="22"/>
      <c r="F11" s="20" t="s">
        <v>385</v>
      </c>
      <c r="G11" s="38"/>
      <c r="H11" s="38"/>
      <c r="I11" s="38"/>
      <c r="J11" s="42"/>
    </row>
    <row r="12" ht="24" customHeight="1" spans="1:10">
      <c r="A12" s="6" t="s">
        <v>58</v>
      </c>
      <c r="B12" s="6" t="s">
        <v>59</v>
      </c>
      <c r="C12" s="6" t="s">
        <v>60</v>
      </c>
      <c r="D12" s="6" t="s">
        <v>61</v>
      </c>
      <c r="E12" s="6" t="s">
        <v>62</v>
      </c>
      <c r="F12" s="6" t="s">
        <v>63</v>
      </c>
      <c r="G12" s="6" t="s">
        <v>64</v>
      </c>
      <c r="H12" s="6" t="s">
        <v>44</v>
      </c>
      <c r="I12" s="6" t="s">
        <v>45</v>
      </c>
      <c r="J12" s="16" t="s">
        <v>46</v>
      </c>
    </row>
    <row r="13" ht="18" customHeight="1" spans="1:10">
      <c r="A13" s="14"/>
      <c r="B13" s="26" t="s">
        <v>65</v>
      </c>
      <c r="C13" s="26" t="s">
        <v>66</v>
      </c>
      <c r="D13" s="26" t="s">
        <v>386</v>
      </c>
      <c r="E13" s="6" t="s">
        <v>77</v>
      </c>
      <c r="F13" s="29">
        <v>0.99</v>
      </c>
      <c r="G13" s="20"/>
      <c r="H13" s="6">
        <v>10</v>
      </c>
      <c r="I13" s="6">
        <v>10</v>
      </c>
      <c r="J13" s="6"/>
    </row>
    <row r="14" ht="24" customHeight="1" spans="1:10">
      <c r="A14" s="14"/>
      <c r="B14" s="27"/>
      <c r="C14" s="28"/>
      <c r="D14" s="26" t="s">
        <v>387</v>
      </c>
      <c r="E14" s="6" t="s">
        <v>388</v>
      </c>
      <c r="F14" s="39" t="s">
        <v>389</v>
      </c>
      <c r="G14" s="20"/>
      <c r="H14" s="6">
        <v>10</v>
      </c>
      <c r="I14" s="6">
        <v>10</v>
      </c>
      <c r="J14" s="6"/>
    </row>
    <row r="15" ht="24" customHeight="1" spans="1:10">
      <c r="A15" s="14"/>
      <c r="B15" s="27"/>
      <c r="C15" s="26" t="s">
        <v>75</v>
      </c>
      <c r="D15" s="26" t="s">
        <v>390</v>
      </c>
      <c r="E15" s="6" t="s">
        <v>77</v>
      </c>
      <c r="F15" s="29">
        <v>0.99</v>
      </c>
      <c r="G15" s="20"/>
      <c r="H15" s="6">
        <v>20</v>
      </c>
      <c r="I15" s="6">
        <v>20</v>
      </c>
      <c r="J15" s="6"/>
    </row>
    <row r="16" ht="24" customHeight="1" spans="1:10">
      <c r="A16" s="14"/>
      <c r="B16" s="27"/>
      <c r="C16" s="26" t="s">
        <v>79</v>
      </c>
      <c r="D16" s="26" t="s">
        <v>374</v>
      </c>
      <c r="E16" s="6" t="s">
        <v>375</v>
      </c>
      <c r="F16" s="39" t="s">
        <v>375</v>
      </c>
      <c r="G16" s="20"/>
      <c r="H16" s="6">
        <v>5</v>
      </c>
      <c r="I16" s="6">
        <v>5</v>
      </c>
      <c r="J16" s="6"/>
    </row>
    <row r="17" ht="24" customHeight="1" spans="1:10">
      <c r="A17" s="14"/>
      <c r="B17" s="28"/>
      <c r="C17" s="26" t="s">
        <v>83</v>
      </c>
      <c r="D17" s="26" t="s">
        <v>391</v>
      </c>
      <c r="E17" s="6" t="s">
        <v>392</v>
      </c>
      <c r="F17" s="6" t="s">
        <v>340</v>
      </c>
      <c r="G17" s="15"/>
      <c r="H17" s="6">
        <v>5</v>
      </c>
      <c r="I17" s="6">
        <v>5</v>
      </c>
      <c r="J17" s="15"/>
    </row>
    <row r="18" ht="24" customHeight="1" spans="1:10">
      <c r="A18" s="14"/>
      <c r="B18" s="26" t="s">
        <v>87</v>
      </c>
      <c r="C18" s="26" t="s">
        <v>88</v>
      </c>
      <c r="D18" s="26" t="s">
        <v>393</v>
      </c>
      <c r="E18" s="6" t="s">
        <v>123</v>
      </c>
      <c r="F18" s="39" t="s">
        <v>123</v>
      </c>
      <c r="G18" s="20"/>
      <c r="H18" s="6">
        <v>30</v>
      </c>
      <c r="I18" s="6">
        <v>30</v>
      </c>
      <c r="J18" s="6"/>
    </row>
    <row r="19" ht="24" customHeight="1" spans="1:10">
      <c r="A19" s="14"/>
      <c r="B19" s="27"/>
      <c r="C19" s="26" t="s">
        <v>91</v>
      </c>
      <c r="D19" s="26"/>
      <c r="E19" s="6"/>
      <c r="F19" s="6"/>
      <c r="G19" s="20"/>
      <c r="H19" s="6"/>
      <c r="I19" s="6"/>
      <c r="J19" s="6"/>
    </row>
    <row r="20" ht="24" customHeight="1" spans="1:10">
      <c r="A20" s="14"/>
      <c r="B20" s="27"/>
      <c r="C20" s="26" t="s">
        <v>92</v>
      </c>
      <c r="D20" s="26"/>
      <c r="E20" s="6"/>
      <c r="F20" s="6"/>
      <c r="G20" s="20"/>
      <c r="H20" s="6"/>
      <c r="I20" s="6"/>
      <c r="J20" s="6"/>
    </row>
    <row r="21" ht="24" customHeight="1" spans="1:10">
      <c r="A21" s="14"/>
      <c r="B21" s="28"/>
      <c r="C21" s="26" t="s">
        <v>93</v>
      </c>
      <c r="D21" s="26"/>
      <c r="E21" s="6"/>
      <c r="F21" s="6"/>
      <c r="G21" s="20"/>
      <c r="H21" s="6"/>
      <c r="I21" s="6"/>
      <c r="J21" s="6"/>
    </row>
    <row r="22" ht="24" customHeight="1" spans="1:10">
      <c r="A22" s="14"/>
      <c r="B22" s="26" t="s">
        <v>96</v>
      </c>
      <c r="C22" s="26" t="s">
        <v>97</v>
      </c>
      <c r="D22" s="26" t="s">
        <v>394</v>
      </c>
      <c r="E22" s="6" t="s">
        <v>99</v>
      </c>
      <c r="F22" s="29">
        <v>0.85</v>
      </c>
      <c r="G22" s="20"/>
      <c r="H22" s="6">
        <v>10</v>
      </c>
      <c r="I22" s="6">
        <v>10</v>
      </c>
      <c r="J22" s="6"/>
    </row>
    <row r="23" ht="45" customHeight="1" spans="1:10">
      <c r="A23" s="30" t="s">
        <v>100</v>
      </c>
      <c r="B23" s="30"/>
      <c r="C23" s="30"/>
      <c r="D23" s="30"/>
      <c r="E23" s="30"/>
      <c r="F23" s="30"/>
      <c r="G23" s="30"/>
      <c r="H23" s="30">
        <f>SUM(H13:H22)+H5</f>
        <v>100</v>
      </c>
      <c r="I23" s="6">
        <f>SUM(I13:I22)+I5</f>
        <v>100</v>
      </c>
      <c r="J23" s="30"/>
    </row>
    <row r="24" ht="51" customHeight="1" spans="1:10">
      <c r="A24" s="8" t="s">
        <v>101</v>
      </c>
      <c r="B24" s="7" t="s">
        <v>382</v>
      </c>
      <c r="C24" s="43"/>
      <c r="D24" s="43"/>
      <c r="E24" s="43"/>
      <c r="F24" s="43"/>
      <c r="G24" s="43"/>
      <c r="H24" s="43"/>
      <c r="I24" s="43"/>
      <c r="J24" s="44"/>
    </row>
    <row r="25" ht="173.25" customHeight="1" spans="1:10">
      <c r="A25" s="32" t="s">
        <v>103</v>
      </c>
      <c r="B25" s="32"/>
      <c r="C25" s="32"/>
      <c r="D25" s="32"/>
      <c r="E25" s="32"/>
      <c r="F25" s="32"/>
      <c r="G25" s="32"/>
      <c r="H25" s="32"/>
      <c r="I25" s="32"/>
      <c r="J25" s="32"/>
    </row>
    <row r="26" spans="1:10">
      <c r="A26" s="33"/>
      <c r="B26" s="33"/>
      <c r="C26" s="33"/>
      <c r="D26" s="33"/>
      <c r="E26" s="33"/>
      <c r="F26" s="33"/>
      <c r="G26" s="33"/>
      <c r="H26" s="33"/>
      <c r="I26" s="33"/>
      <c r="J26" s="33"/>
    </row>
    <row r="27" spans="1:10">
      <c r="A27" s="33"/>
      <c r="B27" s="33"/>
      <c r="C27" s="33"/>
      <c r="D27" s="33"/>
      <c r="E27" s="33"/>
      <c r="F27" s="33"/>
      <c r="G27" s="33"/>
      <c r="H27" s="33"/>
      <c r="I27" s="33"/>
      <c r="J27" s="33"/>
    </row>
    <row r="28" spans="1:10">
      <c r="A28" s="33"/>
      <c r="B28" s="33"/>
      <c r="C28" s="33"/>
      <c r="D28" s="33"/>
      <c r="E28" s="33"/>
      <c r="F28" s="33"/>
      <c r="G28" s="33"/>
      <c r="H28" s="33"/>
      <c r="I28" s="33"/>
      <c r="J28" s="33"/>
    </row>
    <row r="29" spans="1:10">
      <c r="A29" s="33"/>
      <c r="B29" s="33"/>
      <c r="C29" s="33"/>
      <c r="D29" s="33"/>
      <c r="E29" s="33"/>
      <c r="F29" s="33"/>
      <c r="G29" s="33"/>
      <c r="H29" s="33"/>
      <c r="I29" s="33"/>
      <c r="J29" s="33"/>
    </row>
    <row r="30" spans="1:10">
      <c r="A30" s="33"/>
      <c r="B30" s="33"/>
      <c r="C30" s="33"/>
      <c r="D30" s="33"/>
      <c r="E30" s="33"/>
      <c r="F30" s="33"/>
      <c r="G30" s="33"/>
      <c r="H30" s="33"/>
      <c r="I30" s="33"/>
      <c r="J30" s="33"/>
    </row>
    <row r="31" spans="1:10">
      <c r="A31" s="33"/>
      <c r="B31" s="33"/>
      <c r="C31" s="33"/>
      <c r="D31" s="33"/>
      <c r="E31" s="33"/>
      <c r="F31" s="33"/>
      <c r="G31" s="33"/>
      <c r="H31" s="33"/>
      <c r="I31" s="33"/>
      <c r="J31" s="33"/>
    </row>
    <row r="32" spans="1:10">
      <c r="A32" s="33"/>
      <c r="B32" s="33"/>
      <c r="C32" s="33"/>
      <c r="D32" s="33"/>
      <c r="E32" s="33"/>
      <c r="F32" s="33"/>
      <c r="G32" s="33"/>
      <c r="H32" s="33"/>
      <c r="I32" s="33"/>
      <c r="J32" s="33"/>
    </row>
    <row r="33" spans="1:10">
      <c r="A33" s="33"/>
      <c r="B33" s="33"/>
      <c r="C33" s="33"/>
      <c r="D33" s="33"/>
      <c r="E33" s="33"/>
      <c r="F33" s="33"/>
      <c r="G33" s="33"/>
      <c r="H33" s="33"/>
      <c r="I33" s="33"/>
      <c r="J33" s="33"/>
    </row>
    <row r="34" spans="1:10">
      <c r="A34" s="33"/>
      <c r="B34" s="33"/>
      <c r="C34" s="33"/>
      <c r="D34" s="33"/>
      <c r="E34" s="33"/>
      <c r="F34" s="33"/>
      <c r="G34" s="33"/>
      <c r="H34" s="33"/>
      <c r="I34" s="33"/>
      <c r="J34" s="33"/>
    </row>
    <row r="35" spans="1:10">
      <c r="A35" s="33"/>
      <c r="B35" s="33"/>
      <c r="C35" s="33"/>
      <c r="D35" s="33"/>
      <c r="E35" s="33"/>
      <c r="F35" s="33"/>
      <c r="G35" s="33"/>
      <c r="H35" s="33"/>
      <c r="I35" s="33"/>
      <c r="J35" s="33"/>
    </row>
    <row r="36" spans="1:10">
      <c r="A36" s="33"/>
      <c r="B36" s="33"/>
      <c r="C36" s="33"/>
      <c r="D36" s="33"/>
      <c r="E36" s="33"/>
      <c r="F36" s="33"/>
      <c r="G36" s="33"/>
      <c r="H36" s="33"/>
      <c r="I36" s="33"/>
      <c r="J36" s="33"/>
    </row>
    <row r="37" spans="1:10">
      <c r="A37" s="33"/>
      <c r="B37" s="33"/>
      <c r="C37" s="33"/>
      <c r="D37" s="33"/>
      <c r="E37" s="33"/>
      <c r="F37" s="33"/>
      <c r="G37" s="33"/>
      <c r="H37" s="33"/>
      <c r="I37" s="33"/>
      <c r="J37" s="33"/>
    </row>
    <row r="38" spans="1:10">
      <c r="A38" s="33"/>
      <c r="B38" s="33"/>
      <c r="C38" s="33"/>
      <c r="D38" s="33"/>
      <c r="E38" s="33"/>
      <c r="F38" s="33"/>
      <c r="G38" s="33"/>
      <c r="H38" s="33"/>
      <c r="I38" s="33"/>
      <c r="J38" s="33"/>
    </row>
    <row r="39" spans="1:10">
      <c r="A39" s="33"/>
      <c r="B39" s="33"/>
      <c r="C39" s="33"/>
      <c r="D39" s="33"/>
      <c r="E39" s="33"/>
      <c r="F39" s="33"/>
      <c r="G39" s="33"/>
      <c r="H39" s="33"/>
      <c r="I39" s="33"/>
      <c r="J39" s="33"/>
    </row>
    <row r="40" spans="1:10">
      <c r="A40" s="33"/>
      <c r="B40" s="33"/>
      <c r="C40" s="33"/>
      <c r="D40" s="33"/>
      <c r="E40" s="33"/>
      <c r="F40" s="33"/>
      <c r="G40" s="33"/>
      <c r="H40" s="33"/>
      <c r="I40" s="33"/>
      <c r="J40" s="33"/>
    </row>
    <row r="41" spans="1:10">
      <c r="A41" s="33"/>
      <c r="B41" s="33"/>
      <c r="C41" s="33"/>
      <c r="D41" s="33"/>
      <c r="E41" s="33"/>
      <c r="F41" s="33"/>
      <c r="G41" s="33"/>
      <c r="H41" s="33"/>
      <c r="I41" s="33"/>
      <c r="J41" s="33"/>
    </row>
    <row r="42" spans="1:10">
      <c r="A42" s="33"/>
      <c r="B42" s="33"/>
      <c r="C42" s="33"/>
      <c r="D42" s="33"/>
      <c r="E42" s="33"/>
      <c r="F42" s="33"/>
      <c r="G42" s="33"/>
      <c r="H42" s="33"/>
      <c r="I42" s="33"/>
      <c r="J42" s="33"/>
    </row>
    <row r="43" spans="1:10">
      <c r="A43" s="33"/>
      <c r="B43" s="33"/>
      <c r="C43" s="33"/>
      <c r="D43" s="33"/>
      <c r="E43" s="33"/>
      <c r="F43" s="33"/>
      <c r="G43" s="33"/>
      <c r="H43" s="33"/>
      <c r="I43" s="33"/>
      <c r="J43" s="33"/>
    </row>
    <row r="44" spans="1:10">
      <c r="A44" s="33"/>
      <c r="B44" s="33"/>
      <c r="C44" s="33"/>
      <c r="D44" s="33"/>
      <c r="E44" s="33"/>
      <c r="F44" s="33"/>
      <c r="G44" s="33"/>
      <c r="H44" s="33"/>
      <c r="I44" s="33"/>
      <c r="J44" s="33"/>
    </row>
    <row r="45" spans="1:10">
      <c r="A45" s="33"/>
      <c r="B45" s="33"/>
      <c r="C45" s="33"/>
      <c r="D45" s="33"/>
      <c r="E45" s="33"/>
      <c r="F45" s="33"/>
      <c r="G45" s="33"/>
      <c r="H45" s="33"/>
      <c r="I45" s="33"/>
      <c r="J45" s="33"/>
    </row>
    <row r="46" spans="1:10">
      <c r="A46" s="33"/>
      <c r="B46" s="33"/>
      <c r="C46" s="33"/>
      <c r="D46" s="33"/>
      <c r="E46" s="33"/>
      <c r="F46" s="33"/>
      <c r="G46" s="33"/>
      <c r="H46" s="33"/>
      <c r="I46" s="33"/>
      <c r="J46" s="33"/>
    </row>
    <row r="47" spans="1:10">
      <c r="A47" s="33"/>
      <c r="B47" s="33"/>
      <c r="C47" s="33"/>
      <c r="D47" s="33"/>
      <c r="E47" s="33"/>
      <c r="F47" s="33"/>
      <c r="G47" s="33"/>
      <c r="H47" s="33"/>
      <c r="I47" s="33"/>
      <c r="J47" s="33"/>
    </row>
    <row r="48" spans="1:10">
      <c r="A48" s="33"/>
      <c r="B48" s="33"/>
      <c r="C48" s="33"/>
      <c r="D48" s="33"/>
      <c r="E48" s="33"/>
      <c r="F48" s="33"/>
      <c r="G48" s="33"/>
      <c r="H48" s="33"/>
      <c r="I48" s="33"/>
      <c r="J48" s="33"/>
    </row>
    <row r="49" spans="1:10">
      <c r="A49" s="33"/>
      <c r="B49" s="33"/>
      <c r="C49" s="33"/>
      <c r="D49" s="33"/>
      <c r="E49" s="33"/>
      <c r="F49" s="33"/>
      <c r="G49" s="33"/>
      <c r="H49" s="33"/>
      <c r="I49" s="33"/>
      <c r="J49" s="33"/>
    </row>
    <row r="50" spans="1:10">
      <c r="A50" s="33"/>
      <c r="B50" s="33"/>
      <c r="C50" s="33"/>
      <c r="D50" s="33"/>
      <c r="E50" s="33"/>
      <c r="F50" s="33"/>
      <c r="G50" s="33"/>
      <c r="H50" s="33"/>
      <c r="I50" s="33"/>
      <c r="J50" s="33"/>
    </row>
    <row r="51" spans="1:10">
      <c r="A51" s="33"/>
      <c r="B51" s="33"/>
      <c r="C51" s="33"/>
      <c r="D51" s="33"/>
      <c r="E51" s="33"/>
      <c r="F51" s="33"/>
      <c r="G51" s="33"/>
      <c r="H51" s="33"/>
      <c r="I51" s="33"/>
      <c r="J51" s="33"/>
    </row>
    <row r="52" spans="1:10">
      <c r="A52" s="33"/>
      <c r="B52" s="33"/>
      <c r="C52" s="33"/>
      <c r="D52" s="33"/>
      <c r="E52" s="33"/>
      <c r="F52" s="33"/>
      <c r="G52" s="33"/>
      <c r="H52" s="33"/>
      <c r="I52" s="33"/>
      <c r="J52" s="33"/>
    </row>
    <row r="53" spans="1:10">
      <c r="A53" s="33"/>
      <c r="B53" s="33"/>
      <c r="C53" s="33"/>
      <c r="D53" s="33"/>
      <c r="E53" s="33"/>
      <c r="F53" s="33"/>
      <c r="G53" s="33"/>
      <c r="H53" s="33"/>
      <c r="I53" s="33"/>
      <c r="J53" s="33"/>
    </row>
    <row r="54" spans="1:10">
      <c r="A54" s="33"/>
      <c r="B54" s="33"/>
      <c r="C54" s="33"/>
      <c r="D54" s="33"/>
      <c r="E54" s="33"/>
      <c r="F54" s="33"/>
      <c r="G54" s="33"/>
      <c r="H54" s="33"/>
      <c r="I54" s="33"/>
      <c r="J54" s="33"/>
    </row>
    <row r="55" spans="1:10">
      <c r="A55" s="33"/>
      <c r="B55" s="33"/>
      <c r="C55" s="33"/>
      <c r="D55" s="33"/>
      <c r="E55" s="33"/>
      <c r="F55" s="33"/>
      <c r="G55" s="33"/>
      <c r="H55" s="33"/>
      <c r="I55" s="33"/>
      <c r="J55" s="33"/>
    </row>
    <row r="56" spans="1:10">
      <c r="A56" s="33"/>
      <c r="B56" s="33"/>
      <c r="C56" s="33"/>
      <c r="D56" s="33"/>
      <c r="E56" s="33"/>
      <c r="F56" s="33"/>
      <c r="G56" s="33"/>
      <c r="H56" s="33"/>
      <c r="I56" s="33"/>
      <c r="J56" s="33"/>
    </row>
    <row r="57" spans="1:10">
      <c r="A57" s="33"/>
      <c r="B57" s="33"/>
      <c r="C57" s="33"/>
      <c r="D57" s="33"/>
      <c r="E57" s="33"/>
      <c r="F57" s="33"/>
      <c r="G57" s="33"/>
      <c r="H57" s="33"/>
      <c r="I57" s="33"/>
      <c r="J57" s="33"/>
    </row>
    <row r="58" spans="1:10">
      <c r="A58" s="33"/>
      <c r="B58" s="33"/>
      <c r="C58" s="33"/>
      <c r="D58" s="33"/>
      <c r="E58" s="33"/>
      <c r="F58" s="33"/>
      <c r="G58" s="33"/>
      <c r="H58" s="33"/>
      <c r="I58" s="33"/>
      <c r="J58" s="33"/>
    </row>
    <row r="59" spans="1:10">
      <c r="A59" s="33"/>
      <c r="B59" s="33"/>
      <c r="C59" s="33"/>
      <c r="D59" s="33"/>
      <c r="E59" s="33"/>
      <c r="F59" s="33"/>
      <c r="G59" s="33"/>
      <c r="H59" s="33"/>
      <c r="I59" s="33"/>
      <c r="J59" s="33"/>
    </row>
    <row r="60" spans="1:10">
      <c r="A60" s="33"/>
      <c r="B60" s="33"/>
      <c r="C60" s="33"/>
      <c r="D60" s="33"/>
      <c r="E60" s="33"/>
      <c r="F60" s="33"/>
      <c r="G60" s="33"/>
      <c r="H60" s="33"/>
      <c r="I60" s="33"/>
      <c r="J60" s="33"/>
    </row>
    <row r="61" spans="1:10">
      <c r="A61" s="33"/>
      <c r="B61" s="33"/>
      <c r="C61" s="33"/>
      <c r="D61" s="33"/>
      <c r="E61" s="33"/>
      <c r="F61" s="33"/>
      <c r="G61" s="33"/>
      <c r="H61" s="33"/>
      <c r="I61" s="33"/>
      <c r="J61" s="33"/>
    </row>
    <row r="62" spans="1:10">
      <c r="A62" s="33"/>
      <c r="B62" s="33"/>
      <c r="C62" s="33"/>
      <c r="D62" s="33"/>
      <c r="E62" s="33"/>
      <c r="F62" s="33"/>
      <c r="G62" s="33"/>
      <c r="H62" s="33"/>
      <c r="I62" s="33"/>
      <c r="J62" s="33"/>
    </row>
    <row r="63" spans="1:10">
      <c r="A63" s="33"/>
      <c r="B63" s="33"/>
      <c r="C63" s="33"/>
      <c r="D63" s="33"/>
      <c r="E63" s="33"/>
      <c r="F63" s="33"/>
      <c r="G63" s="33"/>
      <c r="H63" s="33"/>
      <c r="I63" s="33"/>
      <c r="J63" s="33"/>
    </row>
    <row r="64" spans="1:10">
      <c r="A64" s="33"/>
      <c r="B64" s="33"/>
      <c r="C64" s="33"/>
      <c r="D64" s="33"/>
      <c r="E64" s="33"/>
      <c r="F64" s="33"/>
      <c r="G64" s="33"/>
      <c r="H64" s="33"/>
      <c r="I64" s="33"/>
      <c r="J64" s="33"/>
    </row>
    <row r="65" spans="1:10">
      <c r="A65" s="33"/>
      <c r="B65" s="33"/>
      <c r="C65" s="33"/>
      <c r="D65" s="33"/>
      <c r="E65" s="33"/>
      <c r="F65" s="33"/>
      <c r="G65" s="33"/>
      <c r="H65" s="33"/>
      <c r="I65" s="33"/>
      <c r="J65" s="33"/>
    </row>
    <row r="66" spans="1:10">
      <c r="A66" s="33"/>
      <c r="B66" s="33"/>
      <c r="C66" s="33"/>
      <c r="D66" s="33"/>
      <c r="E66" s="33"/>
      <c r="F66" s="33"/>
      <c r="G66" s="33"/>
      <c r="H66" s="33"/>
      <c r="I66" s="33"/>
      <c r="J66" s="33"/>
    </row>
    <row r="67" spans="1:10">
      <c r="A67" s="33"/>
      <c r="B67" s="33"/>
      <c r="C67" s="33"/>
      <c r="D67" s="33"/>
      <c r="E67" s="33"/>
      <c r="F67" s="33"/>
      <c r="G67" s="33"/>
      <c r="H67" s="33"/>
      <c r="I67" s="33"/>
      <c r="J67" s="33"/>
    </row>
    <row r="68" spans="1:10">
      <c r="A68" s="33"/>
      <c r="B68" s="33"/>
      <c r="C68" s="33"/>
      <c r="D68" s="33"/>
      <c r="E68" s="33"/>
      <c r="F68" s="33"/>
      <c r="G68" s="33"/>
      <c r="H68" s="33"/>
      <c r="I68" s="33"/>
      <c r="J68" s="33"/>
    </row>
    <row r="69" spans="1:10">
      <c r="A69" s="33"/>
      <c r="B69" s="33"/>
      <c r="C69" s="33"/>
      <c r="D69" s="33"/>
      <c r="E69" s="33"/>
      <c r="F69" s="33"/>
      <c r="G69" s="33"/>
      <c r="H69" s="33"/>
      <c r="I69" s="33"/>
      <c r="J69" s="33"/>
    </row>
    <row r="70" spans="1:10">
      <c r="A70" s="33"/>
      <c r="B70" s="33"/>
      <c r="C70" s="33"/>
      <c r="D70" s="33"/>
      <c r="E70" s="33"/>
      <c r="F70" s="33"/>
      <c r="G70" s="33"/>
      <c r="H70" s="33"/>
      <c r="I70" s="33"/>
      <c r="J70" s="33"/>
    </row>
    <row r="71" spans="1:10">
      <c r="A71" s="33"/>
      <c r="B71" s="33"/>
      <c r="C71" s="33"/>
      <c r="D71" s="33"/>
      <c r="E71" s="33"/>
      <c r="F71" s="33"/>
      <c r="G71" s="33"/>
      <c r="H71" s="33"/>
      <c r="I71" s="33"/>
      <c r="J71" s="33"/>
    </row>
    <row r="72" spans="1:10">
      <c r="A72" s="33"/>
      <c r="B72" s="33"/>
      <c r="C72" s="33"/>
      <c r="D72" s="33"/>
      <c r="E72" s="33"/>
      <c r="F72" s="33"/>
      <c r="G72" s="33"/>
      <c r="H72" s="33"/>
      <c r="I72" s="33"/>
      <c r="J72" s="33"/>
    </row>
    <row r="73" spans="1:10">
      <c r="A73" s="33"/>
      <c r="B73" s="33"/>
      <c r="C73" s="33"/>
      <c r="D73" s="33"/>
      <c r="E73" s="33"/>
      <c r="F73" s="33"/>
      <c r="G73" s="33"/>
      <c r="H73" s="33"/>
      <c r="I73" s="33"/>
      <c r="J73" s="33"/>
    </row>
    <row r="74" spans="1:10">
      <c r="A74" s="33"/>
      <c r="B74" s="33"/>
      <c r="C74" s="33"/>
      <c r="D74" s="33"/>
      <c r="E74" s="33"/>
      <c r="F74" s="33"/>
      <c r="G74" s="33"/>
      <c r="H74" s="33"/>
      <c r="I74" s="33"/>
      <c r="J74" s="33"/>
    </row>
    <row r="75" spans="1:10">
      <c r="A75" s="33"/>
      <c r="B75" s="33"/>
      <c r="C75" s="33"/>
      <c r="D75" s="33"/>
      <c r="E75" s="33"/>
      <c r="F75" s="33"/>
      <c r="G75" s="33"/>
      <c r="H75" s="33"/>
      <c r="I75" s="33"/>
      <c r="J75" s="33"/>
    </row>
    <row r="76" spans="1:10">
      <c r="A76" s="33"/>
      <c r="B76" s="33"/>
      <c r="C76" s="33"/>
      <c r="D76" s="33"/>
      <c r="E76" s="33"/>
      <c r="F76" s="33"/>
      <c r="G76" s="33"/>
      <c r="H76" s="33"/>
      <c r="I76" s="33"/>
      <c r="J76" s="33"/>
    </row>
    <row r="77" spans="1:10">
      <c r="A77" s="33"/>
      <c r="B77" s="33"/>
      <c r="C77" s="33"/>
      <c r="D77" s="33"/>
      <c r="E77" s="33"/>
      <c r="F77" s="33"/>
      <c r="G77" s="33"/>
      <c r="H77" s="33"/>
      <c r="I77" s="33"/>
      <c r="J77" s="33"/>
    </row>
    <row r="78" spans="1:10">
      <c r="A78" s="33"/>
      <c r="B78" s="33"/>
      <c r="C78" s="33"/>
      <c r="D78" s="33"/>
      <c r="E78" s="33"/>
      <c r="F78" s="33"/>
      <c r="G78" s="33"/>
      <c r="H78" s="33"/>
      <c r="I78" s="33"/>
      <c r="J78" s="33"/>
    </row>
    <row r="79" spans="1:10">
      <c r="A79" s="33"/>
      <c r="B79" s="33"/>
      <c r="C79" s="33"/>
      <c r="D79" s="33"/>
      <c r="E79" s="33"/>
      <c r="F79" s="33"/>
      <c r="G79" s="33"/>
      <c r="H79" s="33"/>
      <c r="I79" s="33"/>
      <c r="J79" s="33"/>
    </row>
    <row r="80" spans="1:10">
      <c r="A80" s="33"/>
      <c r="B80" s="33"/>
      <c r="C80" s="33"/>
      <c r="D80" s="33"/>
      <c r="E80" s="33"/>
      <c r="F80" s="33"/>
      <c r="G80" s="33"/>
      <c r="H80" s="33"/>
      <c r="I80" s="33"/>
      <c r="J80" s="33"/>
    </row>
    <row r="81" spans="1:10">
      <c r="A81" s="33"/>
      <c r="B81" s="33"/>
      <c r="C81" s="33"/>
      <c r="D81" s="33"/>
      <c r="E81" s="33"/>
      <c r="F81" s="33"/>
      <c r="G81" s="33"/>
      <c r="H81" s="33"/>
      <c r="I81" s="33"/>
      <c r="J81" s="33"/>
    </row>
    <row r="82" spans="1:10">
      <c r="A82" s="33"/>
      <c r="B82" s="33"/>
      <c r="C82" s="33"/>
      <c r="D82" s="33"/>
      <c r="E82" s="33"/>
      <c r="F82" s="33"/>
      <c r="G82" s="33"/>
      <c r="H82" s="33"/>
      <c r="I82" s="33"/>
      <c r="J82" s="33"/>
    </row>
    <row r="83" spans="1:10">
      <c r="A83" s="33"/>
      <c r="B83" s="33"/>
      <c r="C83" s="33"/>
      <c r="D83" s="33"/>
      <c r="E83" s="33"/>
      <c r="F83" s="33"/>
      <c r="G83" s="33"/>
      <c r="H83" s="33"/>
      <c r="I83" s="33"/>
      <c r="J83" s="33"/>
    </row>
    <row r="84" spans="1:10">
      <c r="A84" s="33"/>
      <c r="B84" s="33"/>
      <c r="C84" s="33"/>
      <c r="D84" s="33"/>
      <c r="E84" s="33"/>
      <c r="F84" s="33"/>
      <c r="G84" s="33"/>
      <c r="H84" s="33"/>
      <c r="I84" s="33"/>
      <c r="J84" s="33"/>
    </row>
    <row r="85" spans="1:10">
      <c r="A85" s="33"/>
      <c r="B85" s="33"/>
      <c r="C85" s="33"/>
      <c r="D85" s="33"/>
      <c r="E85" s="33"/>
      <c r="F85" s="33"/>
      <c r="G85" s="33"/>
      <c r="H85" s="33"/>
      <c r="I85" s="33"/>
      <c r="J85" s="33"/>
    </row>
    <row r="86" spans="1:10">
      <c r="A86" s="33"/>
      <c r="B86" s="33"/>
      <c r="C86" s="33"/>
      <c r="D86" s="33"/>
      <c r="E86" s="33"/>
      <c r="F86" s="33"/>
      <c r="G86" s="33"/>
      <c r="H86" s="33"/>
      <c r="I86" s="33"/>
      <c r="J86" s="33"/>
    </row>
    <row r="87" spans="1:10">
      <c r="A87" s="33"/>
      <c r="B87" s="33"/>
      <c r="C87" s="33"/>
      <c r="D87" s="33"/>
      <c r="E87" s="33"/>
      <c r="F87" s="33"/>
      <c r="G87" s="33"/>
      <c r="H87" s="33"/>
      <c r="I87" s="33"/>
      <c r="J87" s="33"/>
    </row>
    <row r="88" spans="1:10">
      <c r="A88" s="33"/>
      <c r="B88" s="33"/>
      <c r="C88" s="33"/>
      <c r="D88" s="33"/>
      <c r="E88" s="33"/>
      <c r="F88" s="33"/>
      <c r="G88" s="33"/>
      <c r="H88" s="33"/>
      <c r="I88" s="33"/>
      <c r="J88" s="33"/>
    </row>
    <row r="89" spans="1:10">
      <c r="A89" s="33"/>
      <c r="B89" s="33"/>
      <c r="C89" s="33"/>
      <c r="D89" s="33"/>
      <c r="E89" s="33"/>
      <c r="F89" s="33"/>
      <c r="G89" s="33"/>
      <c r="H89" s="33"/>
      <c r="I89" s="33"/>
      <c r="J89" s="33"/>
    </row>
    <row r="90" spans="1:10">
      <c r="A90" s="33"/>
      <c r="B90" s="33"/>
      <c r="C90" s="33"/>
      <c r="D90" s="33"/>
      <c r="E90" s="33"/>
      <c r="F90" s="33"/>
      <c r="G90" s="33"/>
      <c r="H90" s="33"/>
      <c r="I90" s="33"/>
      <c r="J90" s="33"/>
    </row>
    <row r="91" spans="1:10">
      <c r="A91" s="33"/>
      <c r="B91" s="33"/>
      <c r="C91" s="33"/>
      <c r="D91" s="33"/>
      <c r="E91" s="33"/>
      <c r="F91" s="33"/>
      <c r="G91" s="33"/>
      <c r="H91" s="33"/>
      <c r="I91" s="33"/>
      <c r="J91" s="33"/>
    </row>
    <row r="92" spans="1:10">
      <c r="A92" s="33"/>
      <c r="B92" s="33"/>
      <c r="C92" s="33"/>
      <c r="D92" s="33"/>
      <c r="E92" s="33"/>
      <c r="F92" s="33"/>
      <c r="G92" s="33"/>
      <c r="H92" s="33"/>
      <c r="I92" s="33"/>
      <c r="J92" s="33"/>
    </row>
    <row r="93" spans="1:10">
      <c r="A93" s="33"/>
      <c r="B93" s="33"/>
      <c r="C93" s="33"/>
      <c r="D93" s="33"/>
      <c r="E93" s="33"/>
      <c r="F93" s="33"/>
      <c r="G93" s="33"/>
      <c r="H93" s="33"/>
      <c r="I93" s="33"/>
      <c r="J93" s="33"/>
    </row>
    <row r="94" spans="1:10">
      <c r="A94" s="33"/>
      <c r="B94" s="33"/>
      <c r="C94" s="33"/>
      <c r="D94" s="33"/>
      <c r="E94" s="33"/>
      <c r="F94" s="33"/>
      <c r="G94" s="33"/>
      <c r="H94" s="33"/>
      <c r="I94" s="33"/>
      <c r="J94" s="33"/>
    </row>
    <row r="95" spans="1:10">
      <c r="A95" s="33"/>
      <c r="B95" s="33"/>
      <c r="C95" s="33"/>
      <c r="D95" s="33"/>
      <c r="E95" s="33"/>
      <c r="F95" s="33"/>
      <c r="G95" s="33"/>
      <c r="H95" s="33"/>
      <c r="I95" s="33"/>
      <c r="J95" s="33"/>
    </row>
    <row r="96" spans="1:10">
      <c r="A96" s="33"/>
      <c r="B96" s="33"/>
      <c r="C96" s="33"/>
      <c r="D96" s="33"/>
      <c r="E96" s="33"/>
      <c r="F96" s="33"/>
      <c r="G96" s="33"/>
      <c r="H96" s="33"/>
      <c r="I96" s="33"/>
      <c r="J96" s="33"/>
    </row>
    <row r="97" spans="1:10">
      <c r="A97" s="33"/>
      <c r="B97" s="33"/>
      <c r="C97" s="33"/>
      <c r="D97" s="33"/>
      <c r="E97" s="33"/>
      <c r="F97" s="33"/>
      <c r="G97" s="33"/>
      <c r="H97" s="33"/>
      <c r="I97" s="33"/>
      <c r="J97" s="33"/>
    </row>
    <row r="98" spans="1:10">
      <c r="A98" s="33"/>
      <c r="B98" s="33"/>
      <c r="C98" s="33"/>
      <c r="D98" s="33"/>
      <c r="E98" s="33"/>
      <c r="F98" s="33"/>
      <c r="G98" s="33"/>
      <c r="H98" s="33"/>
      <c r="I98" s="33"/>
      <c r="J98" s="33"/>
    </row>
    <row r="99" spans="1:10">
      <c r="A99" s="33"/>
      <c r="B99" s="33"/>
      <c r="C99" s="33"/>
      <c r="D99" s="33"/>
      <c r="E99" s="33"/>
      <c r="F99" s="33"/>
      <c r="G99" s="33"/>
      <c r="H99" s="33"/>
      <c r="I99" s="33"/>
      <c r="J99" s="33"/>
    </row>
    <row r="100" spans="1:10">
      <c r="A100" s="33"/>
      <c r="B100" s="33"/>
      <c r="C100" s="33"/>
      <c r="D100" s="33"/>
      <c r="E100" s="33"/>
      <c r="F100" s="33"/>
      <c r="G100" s="33"/>
      <c r="H100" s="33"/>
      <c r="I100" s="33"/>
      <c r="J100" s="33"/>
    </row>
    <row r="101" spans="1:10">
      <c r="A101" s="33"/>
      <c r="B101" s="33"/>
      <c r="C101" s="33"/>
      <c r="D101" s="33"/>
      <c r="E101" s="33"/>
      <c r="F101" s="33"/>
      <c r="G101" s="33"/>
      <c r="H101" s="33"/>
      <c r="I101" s="33"/>
      <c r="J101" s="33"/>
    </row>
    <row r="102" spans="1:10">
      <c r="A102" s="33"/>
      <c r="B102" s="33"/>
      <c r="C102" s="33"/>
      <c r="D102" s="33"/>
      <c r="E102" s="33"/>
      <c r="F102" s="33"/>
      <c r="G102" s="33"/>
      <c r="H102" s="33"/>
      <c r="I102" s="33"/>
      <c r="J102" s="33"/>
    </row>
    <row r="103" spans="1:10">
      <c r="A103" s="33"/>
      <c r="B103" s="33"/>
      <c r="C103" s="33"/>
      <c r="D103" s="33"/>
      <c r="E103" s="33"/>
      <c r="F103" s="33"/>
      <c r="G103" s="33"/>
      <c r="H103" s="33"/>
      <c r="I103" s="33"/>
      <c r="J103" s="33"/>
    </row>
    <row r="104" spans="1:10">
      <c r="A104" s="33"/>
      <c r="B104" s="33"/>
      <c r="C104" s="33"/>
      <c r="D104" s="33"/>
      <c r="E104" s="33"/>
      <c r="F104" s="33"/>
      <c r="G104" s="33"/>
      <c r="H104" s="33"/>
      <c r="I104" s="33"/>
      <c r="J104" s="33"/>
    </row>
    <row r="105" spans="1:10">
      <c r="A105" s="33"/>
      <c r="B105" s="33"/>
      <c r="C105" s="33"/>
      <c r="D105" s="33"/>
      <c r="E105" s="33"/>
      <c r="F105" s="33"/>
      <c r="G105" s="33"/>
      <c r="H105" s="33"/>
      <c r="I105" s="33"/>
      <c r="J105" s="33"/>
    </row>
    <row r="106" spans="1:10">
      <c r="A106" s="33"/>
      <c r="B106" s="33"/>
      <c r="C106" s="33"/>
      <c r="D106" s="33"/>
      <c r="E106" s="33"/>
      <c r="F106" s="33"/>
      <c r="G106" s="33"/>
      <c r="H106" s="33"/>
      <c r="I106" s="33"/>
      <c r="J106" s="33"/>
    </row>
    <row r="107" spans="1:10">
      <c r="A107" s="33"/>
      <c r="B107" s="33"/>
      <c r="C107" s="33"/>
      <c r="D107" s="33"/>
      <c r="E107" s="33"/>
      <c r="F107" s="33"/>
      <c r="G107" s="33"/>
      <c r="H107" s="33"/>
      <c r="I107" s="33"/>
      <c r="J107" s="33"/>
    </row>
    <row r="108" spans="1:10">
      <c r="A108" s="33"/>
      <c r="B108" s="33"/>
      <c r="C108" s="33"/>
      <c r="D108" s="33"/>
      <c r="E108" s="33"/>
      <c r="F108" s="33"/>
      <c r="G108" s="33"/>
      <c r="H108" s="33"/>
      <c r="I108" s="33"/>
      <c r="J108" s="33"/>
    </row>
    <row r="109" spans="1:10">
      <c r="A109" s="33"/>
      <c r="B109" s="33"/>
      <c r="C109" s="33"/>
      <c r="D109" s="33"/>
      <c r="E109" s="33"/>
      <c r="F109" s="33"/>
      <c r="G109" s="33"/>
      <c r="H109" s="33"/>
      <c r="I109" s="33"/>
      <c r="J109" s="33"/>
    </row>
    <row r="110" spans="1:10">
      <c r="A110" s="33"/>
      <c r="B110" s="33"/>
      <c r="C110" s="33"/>
      <c r="D110" s="33"/>
      <c r="E110" s="33"/>
      <c r="F110" s="33"/>
      <c r="G110" s="33"/>
      <c r="H110" s="33"/>
      <c r="I110" s="33"/>
      <c r="J110" s="33"/>
    </row>
    <row r="111" spans="1:10">
      <c r="A111" s="33"/>
      <c r="B111" s="33"/>
      <c r="C111" s="33"/>
      <c r="D111" s="33"/>
      <c r="E111" s="33"/>
      <c r="F111" s="33"/>
      <c r="G111" s="33"/>
      <c r="H111" s="33"/>
      <c r="I111" s="33"/>
      <c r="J111" s="33"/>
    </row>
    <row r="112" spans="1:10">
      <c r="A112" s="33"/>
      <c r="B112" s="33"/>
      <c r="C112" s="33"/>
      <c r="D112" s="33"/>
      <c r="E112" s="33"/>
      <c r="F112" s="33"/>
      <c r="G112" s="33"/>
      <c r="H112" s="33"/>
      <c r="I112" s="33"/>
      <c r="J112" s="33"/>
    </row>
    <row r="113" spans="1:10">
      <c r="A113" s="33"/>
      <c r="B113" s="33"/>
      <c r="C113" s="33"/>
      <c r="D113" s="33"/>
      <c r="E113" s="33"/>
      <c r="F113" s="33"/>
      <c r="G113" s="33"/>
      <c r="H113" s="33"/>
      <c r="I113" s="33"/>
      <c r="J113" s="33"/>
    </row>
    <row r="114" spans="1:10">
      <c r="A114" s="33"/>
      <c r="B114" s="33"/>
      <c r="C114" s="33"/>
      <c r="D114" s="33"/>
      <c r="E114" s="33"/>
      <c r="F114" s="33"/>
      <c r="G114" s="33"/>
      <c r="H114" s="33"/>
      <c r="I114" s="33"/>
      <c r="J114" s="33"/>
    </row>
    <row r="115" spans="1:10">
      <c r="A115" s="33"/>
      <c r="B115" s="33"/>
      <c r="C115" s="33"/>
      <c r="D115" s="33"/>
      <c r="E115" s="33"/>
      <c r="F115" s="33"/>
      <c r="G115" s="33"/>
      <c r="H115" s="33"/>
      <c r="I115" s="33"/>
      <c r="J115" s="33"/>
    </row>
    <row r="116" spans="1:10">
      <c r="A116" s="33"/>
      <c r="B116" s="33"/>
      <c r="C116" s="33"/>
      <c r="D116" s="33"/>
      <c r="E116" s="33"/>
      <c r="F116" s="33"/>
      <c r="G116" s="33"/>
      <c r="H116" s="33"/>
      <c r="I116" s="33"/>
      <c r="J116" s="33"/>
    </row>
    <row r="117" spans="1:10">
      <c r="A117" s="33"/>
      <c r="B117" s="33"/>
      <c r="C117" s="33"/>
      <c r="D117" s="33"/>
      <c r="E117" s="33"/>
      <c r="F117" s="33"/>
      <c r="G117" s="33"/>
      <c r="H117" s="33"/>
      <c r="I117" s="33"/>
      <c r="J117" s="33"/>
    </row>
    <row r="118" spans="1:10">
      <c r="A118" s="33"/>
      <c r="B118" s="33"/>
      <c r="C118" s="33"/>
      <c r="D118" s="33"/>
      <c r="E118" s="33"/>
      <c r="F118" s="33"/>
      <c r="G118" s="33"/>
      <c r="H118" s="33"/>
      <c r="I118" s="33"/>
      <c r="J118" s="33"/>
    </row>
    <row r="119" spans="1:10">
      <c r="A119" s="33"/>
      <c r="B119" s="33"/>
      <c r="C119" s="33"/>
      <c r="D119" s="33"/>
      <c r="E119" s="33"/>
      <c r="F119" s="33"/>
      <c r="G119" s="33"/>
      <c r="H119" s="33"/>
      <c r="I119" s="33"/>
      <c r="J119" s="33"/>
    </row>
    <row r="120" spans="1:10">
      <c r="A120" s="33"/>
      <c r="B120" s="33"/>
      <c r="C120" s="33"/>
      <c r="D120" s="33"/>
      <c r="E120" s="33"/>
      <c r="F120" s="33"/>
      <c r="G120" s="33"/>
      <c r="H120" s="33"/>
      <c r="I120" s="33"/>
      <c r="J120" s="33"/>
    </row>
    <row r="121" spans="1:10">
      <c r="A121" s="33"/>
      <c r="B121" s="33"/>
      <c r="C121" s="33"/>
      <c r="D121" s="33"/>
      <c r="E121" s="33"/>
      <c r="F121" s="33"/>
      <c r="G121" s="33"/>
      <c r="H121" s="33"/>
      <c r="I121" s="33"/>
      <c r="J121" s="33"/>
    </row>
    <row r="122" spans="1:10">
      <c r="A122" s="33"/>
      <c r="B122" s="33"/>
      <c r="C122" s="33"/>
      <c r="D122" s="33"/>
      <c r="E122" s="33"/>
      <c r="F122" s="33"/>
      <c r="G122" s="33"/>
      <c r="H122" s="33"/>
      <c r="I122" s="33"/>
      <c r="J122" s="33"/>
    </row>
    <row r="123" spans="1:10">
      <c r="A123" s="33"/>
      <c r="B123" s="33"/>
      <c r="C123" s="33"/>
      <c r="D123" s="33"/>
      <c r="E123" s="33"/>
      <c r="F123" s="33"/>
      <c r="G123" s="33"/>
      <c r="H123" s="33"/>
      <c r="I123" s="33"/>
      <c r="J123" s="33"/>
    </row>
    <row r="124" spans="1:10">
      <c r="A124" s="33"/>
      <c r="B124" s="33"/>
      <c r="C124" s="33"/>
      <c r="D124" s="33"/>
      <c r="E124" s="33"/>
      <c r="F124" s="33"/>
      <c r="G124" s="33"/>
      <c r="H124" s="33"/>
      <c r="I124" s="33"/>
      <c r="J124" s="33"/>
    </row>
    <row r="125" spans="1:10">
      <c r="A125" s="33"/>
      <c r="B125" s="33"/>
      <c r="C125" s="33"/>
      <c r="D125" s="33"/>
      <c r="E125" s="33"/>
      <c r="F125" s="33"/>
      <c r="G125" s="33"/>
      <c r="H125" s="33"/>
      <c r="I125" s="33"/>
      <c r="J125" s="33"/>
    </row>
    <row r="126" spans="1:10">
      <c r="A126" s="33"/>
      <c r="B126" s="33"/>
      <c r="C126" s="33"/>
      <c r="D126" s="33"/>
      <c r="E126" s="33"/>
      <c r="F126" s="33"/>
      <c r="G126" s="33"/>
      <c r="H126" s="33"/>
      <c r="I126" s="33"/>
      <c r="J126" s="33"/>
    </row>
    <row r="127" spans="1:10">
      <c r="A127" s="33"/>
      <c r="B127" s="33"/>
      <c r="C127" s="33"/>
      <c r="D127" s="33"/>
      <c r="E127" s="33"/>
      <c r="F127" s="33"/>
      <c r="G127" s="33"/>
      <c r="H127" s="33"/>
      <c r="I127" s="33"/>
      <c r="J127" s="33"/>
    </row>
    <row r="128" spans="1:10">
      <c r="A128" s="33"/>
      <c r="B128" s="33"/>
      <c r="C128" s="33"/>
      <c r="D128" s="33"/>
      <c r="E128" s="33"/>
      <c r="F128" s="33"/>
      <c r="G128" s="33"/>
      <c r="H128" s="33"/>
      <c r="I128" s="33"/>
      <c r="J128" s="33"/>
    </row>
    <row r="129" spans="1:10">
      <c r="A129" s="33"/>
      <c r="B129" s="33"/>
      <c r="C129" s="33"/>
      <c r="D129" s="33"/>
      <c r="E129" s="33"/>
      <c r="F129" s="33"/>
      <c r="G129" s="33"/>
      <c r="H129" s="33"/>
      <c r="I129" s="33"/>
      <c r="J129" s="33"/>
    </row>
    <row r="130" spans="1:10">
      <c r="A130" s="33"/>
      <c r="B130" s="33"/>
      <c r="C130" s="33"/>
      <c r="D130" s="33"/>
      <c r="E130" s="33"/>
      <c r="F130" s="33"/>
      <c r="G130" s="33"/>
      <c r="H130" s="33"/>
      <c r="I130" s="33"/>
      <c r="J130" s="33"/>
    </row>
    <row r="131" spans="1:10">
      <c r="A131" s="33"/>
      <c r="B131" s="33"/>
      <c r="C131" s="33"/>
      <c r="D131" s="33"/>
      <c r="E131" s="33"/>
      <c r="F131" s="33"/>
      <c r="G131" s="33"/>
      <c r="H131" s="33"/>
      <c r="I131" s="33"/>
      <c r="J131" s="33"/>
    </row>
    <row r="132" spans="1:10">
      <c r="A132" s="33"/>
      <c r="B132" s="33"/>
      <c r="C132" s="33"/>
      <c r="D132" s="33"/>
      <c r="E132" s="33"/>
      <c r="F132" s="33"/>
      <c r="G132" s="33"/>
      <c r="H132" s="33"/>
      <c r="I132" s="33"/>
      <c r="J132" s="33"/>
    </row>
    <row r="133" spans="1:10">
      <c r="A133" s="33"/>
      <c r="B133" s="33"/>
      <c r="C133" s="33"/>
      <c r="D133" s="33"/>
      <c r="E133" s="33"/>
      <c r="F133" s="33"/>
      <c r="G133" s="33"/>
      <c r="H133" s="33"/>
      <c r="I133" s="33"/>
      <c r="J133" s="33"/>
    </row>
    <row r="134" spans="1:10">
      <c r="A134" s="33"/>
      <c r="B134" s="33"/>
      <c r="C134" s="33"/>
      <c r="D134" s="33"/>
      <c r="E134" s="33"/>
      <c r="F134" s="33"/>
      <c r="G134" s="33"/>
      <c r="H134" s="33"/>
      <c r="I134" s="33"/>
      <c r="J134" s="33"/>
    </row>
    <row r="135" spans="1:10">
      <c r="A135" s="33"/>
      <c r="B135" s="33"/>
      <c r="C135" s="33"/>
      <c r="D135" s="33"/>
      <c r="E135" s="33"/>
      <c r="F135" s="33"/>
      <c r="G135" s="33"/>
      <c r="H135" s="33"/>
      <c r="I135" s="33"/>
      <c r="J135" s="33"/>
    </row>
    <row r="136" spans="1:10">
      <c r="A136" s="33"/>
      <c r="B136" s="33"/>
      <c r="C136" s="33"/>
      <c r="D136" s="33"/>
      <c r="E136" s="33"/>
      <c r="F136" s="33"/>
      <c r="G136" s="33"/>
      <c r="H136" s="33"/>
      <c r="I136" s="33"/>
      <c r="J136" s="33"/>
    </row>
    <row r="137" spans="1:10">
      <c r="A137" s="33"/>
      <c r="B137" s="33"/>
      <c r="C137" s="33"/>
      <c r="D137" s="33"/>
      <c r="E137" s="33"/>
      <c r="F137" s="33"/>
      <c r="G137" s="33"/>
      <c r="H137" s="33"/>
      <c r="I137" s="33"/>
      <c r="J137" s="33"/>
    </row>
    <row r="138" spans="1:10">
      <c r="A138" s="33"/>
      <c r="B138" s="33"/>
      <c r="C138" s="33"/>
      <c r="D138" s="33"/>
      <c r="E138" s="33"/>
      <c r="F138" s="33"/>
      <c r="G138" s="33"/>
      <c r="H138" s="33"/>
      <c r="I138" s="33"/>
      <c r="J138" s="33"/>
    </row>
    <row r="139" spans="1:10">
      <c r="A139" s="33"/>
      <c r="B139" s="33"/>
      <c r="C139" s="33"/>
      <c r="D139" s="33"/>
      <c r="E139" s="33"/>
      <c r="F139" s="33"/>
      <c r="G139" s="33"/>
      <c r="H139" s="33"/>
      <c r="I139" s="33"/>
      <c r="J139" s="33"/>
    </row>
    <row r="140" spans="1:10">
      <c r="A140" s="33"/>
      <c r="B140" s="33"/>
      <c r="C140" s="33"/>
      <c r="D140" s="33"/>
      <c r="E140" s="33"/>
      <c r="F140" s="33"/>
      <c r="G140" s="33"/>
      <c r="H140" s="33"/>
      <c r="I140" s="33"/>
      <c r="J140" s="33"/>
    </row>
    <row r="141" spans="1:10">
      <c r="A141" s="33"/>
      <c r="B141" s="33"/>
      <c r="C141" s="33"/>
      <c r="D141" s="33"/>
      <c r="E141" s="33"/>
      <c r="F141" s="33"/>
      <c r="G141" s="33"/>
      <c r="H141" s="33"/>
      <c r="I141" s="33"/>
      <c r="J141" s="33"/>
    </row>
    <row r="142" spans="1:10">
      <c r="A142" s="33"/>
      <c r="B142" s="33"/>
      <c r="C142" s="33"/>
      <c r="D142" s="33"/>
      <c r="E142" s="33"/>
      <c r="F142" s="33"/>
      <c r="G142" s="33"/>
      <c r="H142" s="33"/>
      <c r="I142" s="33"/>
      <c r="J142" s="33"/>
    </row>
    <row r="143" spans="1:10">
      <c r="A143" s="33"/>
      <c r="B143" s="33"/>
      <c r="C143" s="33"/>
      <c r="D143" s="33"/>
      <c r="E143" s="33"/>
      <c r="F143" s="33"/>
      <c r="G143" s="33"/>
      <c r="H143" s="33"/>
      <c r="I143" s="33"/>
      <c r="J143" s="33"/>
    </row>
    <row r="144" spans="1:10">
      <c r="A144" s="33"/>
      <c r="B144" s="33"/>
      <c r="C144" s="33"/>
      <c r="D144" s="33"/>
      <c r="E144" s="33"/>
      <c r="F144" s="33"/>
      <c r="G144" s="33"/>
      <c r="H144" s="33"/>
      <c r="I144" s="33"/>
      <c r="J144" s="33"/>
    </row>
    <row r="145" spans="1:10">
      <c r="A145" s="33"/>
      <c r="B145" s="33"/>
      <c r="C145" s="33"/>
      <c r="D145" s="33"/>
      <c r="E145" s="33"/>
      <c r="F145" s="33"/>
      <c r="G145" s="33"/>
      <c r="H145" s="33"/>
      <c r="I145" s="33"/>
      <c r="J145" s="33"/>
    </row>
    <row r="146" spans="1:10">
      <c r="A146" s="33"/>
      <c r="B146" s="33"/>
      <c r="C146" s="33"/>
      <c r="D146" s="33"/>
      <c r="E146" s="33"/>
      <c r="F146" s="33"/>
      <c r="G146" s="33"/>
      <c r="H146" s="33"/>
      <c r="I146" s="33"/>
      <c r="J146" s="33"/>
    </row>
    <row r="147" spans="1:10">
      <c r="A147" s="33"/>
      <c r="B147" s="33"/>
      <c r="C147" s="33"/>
      <c r="D147" s="33"/>
      <c r="E147" s="33"/>
      <c r="F147" s="33"/>
      <c r="G147" s="33"/>
      <c r="H147" s="33"/>
      <c r="I147" s="33"/>
      <c r="J147" s="33"/>
    </row>
    <row r="148" spans="1:10">
      <c r="A148" s="33"/>
      <c r="B148" s="33"/>
      <c r="C148" s="33"/>
      <c r="D148" s="33"/>
      <c r="E148" s="33"/>
      <c r="F148" s="33"/>
      <c r="G148" s="33"/>
      <c r="H148" s="33"/>
      <c r="I148" s="33"/>
      <c r="J148" s="33"/>
    </row>
    <row r="149" spans="1:10">
      <c r="A149" s="33"/>
      <c r="B149" s="33"/>
      <c r="C149" s="33"/>
      <c r="D149" s="33"/>
      <c r="E149" s="33"/>
      <c r="F149" s="33"/>
      <c r="G149" s="33"/>
      <c r="H149" s="33"/>
      <c r="I149" s="33"/>
      <c r="J149" s="33"/>
    </row>
    <row r="150" spans="1:10">
      <c r="A150" s="33"/>
      <c r="B150" s="33"/>
      <c r="C150" s="33"/>
      <c r="D150" s="33"/>
      <c r="E150" s="33"/>
      <c r="F150" s="33"/>
      <c r="G150" s="33"/>
      <c r="H150" s="33"/>
      <c r="I150" s="33"/>
      <c r="J150" s="33"/>
    </row>
    <row r="151" spans="1:10">
      <c r="A151" s="33"/>
      <c r="B151" s="33"/>
      <c r="C151" s="33"/>
      <c r="D151" s="33"/>
      <c r="E151" s="33"/>
      <c r="F151" s="33"/>
      <c r="G151" s="33"/>
      <c r="H151" s="33"/>
      <c r="I151" s="33"/>
      <c r="J151" s="33"/>
    </row>
    <row r="152" spans="1:10">
      <c r="A152" s="33"/>
      <c r="B152" s="33"/>
      <c r="C152" s="33"/>
      <c r="D152" s="33"/>
      <c r="E152" s="33"/>
      <c r="F152" s="33"/>
      <c r="G152" s="33"/>
      <c r="H152" s="33"/>
      <c r="I152" s="33"/>
      <c r="J152" s="33"/>
    </row>
    <row r="153" spans="1:10">
      <c r="A153" s="33"/>
      <c r="B153" s="33"/>
      <c r="C153" s="33"/>
      <c r="D153" s="33"/>
      <c r="E153" s="33"/>
      <c r="F153" s="33"/>
      <c r="G153" s="33"/>
      <c r="H153" s="33"/>
      <c r="I153" s="33"/>
      <c r="J153" s="33"/>
    </row>
    <row r="154" spans="1:10">
      <c r="A154" s="33"/>
      <c r="B154" s="33"/>
      <c r="C154" s="33"/>
      <c r="D154" s="33"/>
      <c r="E154" s="33"/>
      <c r="F154" s="33"/>
      <c r="G154" s="33"/>
      <c r="H154" s="33"/>
      <c r="I154" s="33"/>
      <c r="J154" s="33"/>
    </row>
    <row r="155" spans="1:10">
      <c r="A155" s="33"/>
      <c r="B155" s="33"/>
      <c r="C155" s="33"/>
      <c r="D155" s="33"/>
      <c r="E155" s="33"/>
      <c r="F155" s="33"/>
      <c r="G155" s="33"/>
      <c r="H155" s="33"/>
      <c r="I155" s="33"/>
      <c r="J155" s="33"/>
    </row>
    <row r="156" spans="1:10">
      <c r="A156" s="33"/>
      <c r="B156" s="33"/>
      <c r="C156" s="33"/>
      <c r="D156" s="33"/>
      <c r="E156" s="33"/>
      <c r="F156" s="33"/>
      <c r="G156" s="33"/>
      <c r="H156" s="33"/>
      <c r="I156" s="33"/>
      <c r="J156" s="33"/>
    </row>
    <row r="157" spans="1:10">
      <c r="A157" s="33"/>
      <c r="B157" s="33"/>
      <c r="C157" s="33"/>
      <c r="D157" s="33"/>
      <c r="E157" s="33"/>
      <c r="F157" s="33"/>
      <c r="G157" s="33"/>
      <c r="H157" s="33"/>
      <c r="I157" s="33"/>
      <c r="J157" s="33"/>
    </row>
    <row r="158" spans="1:10">
      <c r="A158" s="33"/>
      <c r="B158" s="33"/>
      <c r="C158" s="33"/>
      <c r="D158" s="33"/>
      <c r="E158" s="33"/>
      <c r="F158" s="33"/>
      <c r="G158" s="33"/>
      <c r="H158" s="33"/>
      <c r="I158" s="33"/>
      <c r="J158" s="33"/>
    </row>
    <row r="159" spans="1:10">
      <c r="A159" s="33"/>
      <c r="B159" s="33"/>
      <c r="C159" s="33"/>
      <c r="D159" s="33"/>
      <c r="E159" s="33"/>
      <c r="F159" s="33"/>
      <c r="G159" s="33"/>
      <c r="H159" s="33"/>
      <c r="I159" s="33"/>
      <c r="J159" s="33"/>
    </row>
    <row r="160" spans="1:10">
      <c r="A160" s="33"/>
      <c r="B160" s="33"/>
      <c r="C160" s="33"/>
      <c r="D160" s="33"/>
      <c r="E160" s="33"/>
      <c r="F160" s="33"/>
      <c r="G160" s="33"/>
      <c r="H160" s="33"/>
      <c r="I160" s="33"/>
      <c r="J160" s="33"/>
    </row>
    <row r="161" spans="1:10">
      <c r="A161" s="33"/>
      <c r="B161" s="33"/>
      <c r="C161" s="33"/>
      <c r="D161" s="33"/>
      <c r="E161" s="33"/>
      <c r="F161" s="33"/>
      <c r="G161" s="33"/>
      <c r="H161" s="33"/>
      <c r="I161" s="33"/>
      <c r="J161" s="33"/>
    </row>
    <row r="162" spans="1:10">
      <c r="A162" s="33"/>
      <c r="B162" s="33"/>
      <c r="C162" s="33"/>
      <c r="D162" s="33"/>
      <c r="E162" s="33"/>
      <c r="F162" s="33"/>
      <c r="G162" s="33"/>
      <c r="H162" s="33"/>
      <c r="I162" s="33"/>
      <c r="J162" s="33"/>
    </row>
    <row r="163" spans="1:10">
      <c r="A163" s="33"/>
      <c r="B163" s="33"/>
      <c r="C163" s="33"/>
      <c r="D163" s="33"/>
      <c r="E163" s="33"/>
      <c r="F163" s="33"/>
      <c r="G163" s="33"/>
      <c r="H163" s="33"/>
      <c r="I163" s="33"/>
      <c r="J163" s="33"/>
    </row>
    <row r="164" spans="1:10">
      <c r="A164" s="33"/>
      <c r="B164" s="33"/>
      <c r="C164" s="33"/>
      <c r="D164" s="33"/>
      <c r="E164" s="33"/>
      <c r="F164" s="33"/>
      <c r="G164" s="33"/>
      <c r="H164" s="33"/>
      <c r="I164" s="33"/>
      <c r="J164" s="33"/>
    </row>
    <row r="165" spans="1:10">
      <c r="A165" s="33"/>
      <c r="B165" s="33"/>
      <c r="C165" s="33"/>
      <c r="D165" s="33"/>
      <c r="E165" s="33"/>
      <c r="F165" s="33"/>
      <c r="G165" s="33"/>
      <c r="H165" s="33"/>
      <c r="I165" s="33"/>
      <c r="J165" s="33"/>
    </row>
    <row r="166" spans="1:10">
      <c r="A166" s="33"/>
      <c r="B166" s="33"/>
      <c r="C166" s="33"/>
      <c r="D166" s="33"/>
      <c r="E166" s="33"/>
      <c r="F166" s="33"/>
      <c r="G166" s="33"/>
      <c r="H166" s="33"/>
      <c r="I166" s="33"/>
      <c r="J166" s="33"/>
    </row>
    <row r="167" spans="1:10">
      <c r="A167" s="33"/>
      <c r="B167" s="33"/>
      <c r="C167" s="33"/>
      <c r="D167" s="33"/>
      <c r="E167" s="33"/>
      <c r="F167" s="33"/>
      <c r="G167" s="33"/>
      <c r="H167" s="33"/>
      <c r="I167" s="33"/>
      <c r="J167" s="33"/>
    </row>
    <row r="168" spans="1:10">
      <c r="A168" s="33"/>
      <c r="B168" s="33"/>
      <c r="C168" s="33"/>
      <c r="D168" s="33"/>
      <c r="E168" s="33"/>
      <c r="F168" s="33"/>
      <c r="G168" s="33"/>
      <c r="H168" s="33"/>
      <c r="I168" s="33"/>
      <c r="J168" s="33"/>
    </row>
    <row r="169" spans="1:10">
      <c r="A169" s="33"/>
      <c r="B169" s="33"/>
      <c r="C169" s="33"/>
      <c r="D169" s="33"/>
      <c r="E169" s="33"/>
      <c r="F169" s="33"/>
      <c r="G169" s="33"/>
      <c r="H169" s="33"/>
      <c r="I169" s="33"/>
      <c r="J169" s="33"/>
    </row>
    <row r="170" spans="1:10">
      <c r="A170" s="33"/>
      <c r="B170" s="33"/>
      <c r="C170" s="33"/>
      <c r="D170" s="33"/>
      <c r="E170" s="33"/>
      <c r="F170" s="33"/>
      <c r="G170" s="33"/>
      <c r="H170" s="33"/>
      <c r="I170" s="33"/>
      <c r="J170" s="33"/>
    </row>
    <row r="171" spans="1:10">
      <c r="A171" s="33"/>
      <c r="B171" s="33"/>
      <c r="C171" s="33"/>
      <c r="D171" s="33"/>
      <c r="E171" s="33"/>
      <c r="F171" s="33"/>
      <c r="G171" s="33"/>
      <c r="H171" s="33"/>
      <c r="I171" s="33"/>
      <c r="J171" s="33"/>
    </row>
    <row r="172" spans="1:10">
      <c r="A172" s="33"/>
      <c r="B172" s="33"/>
      <c r="C172" s="33"/>
      <c r="D172" s="33"/>
      <c r="E172" s="33"/>
      <c r="F172" s="33"/>
      <c r="G172" s="33"/>
      <c r="H172" s="33"/>
      <c r="I172" s="33"/>
      <c r="J172" s="33"/>
    </row>
    <row r="173" spans="1:10">
      <c r="A173" s="33"/>
      <c r="B173" s="33"/>
      <c r="C173" s="33"/>
      <c r="D173" s="33"/>
      <c r="E173" s="33"/>
      <c r="F173" s="33"/>
      <c r="G173" s="33"/>
      <c r="H173" s="33"/>
      <c r="I173" s="33"/>
      <c r="J173" s="33"/>
    </row>
    <row r="174" spans="1:10">
      <c r="A174" s="33"/>
      <c r="B174" s="33"/>
      <c r="C174" s="33"/>
      <c r="D174" s="33"/>
      <c r="E174" s="33"/>
      <c r="F174" s="33"/>
      <c r="G174" s="33"/>
      <c r="H174" s="33"/>
      <c r="I174" s="33"/>
      <c r="J174" s="33"/>
    </row>
    <row r="175" spans="1:10">
      <c r="A175" s="33"/>
      <c r="B175" s="33"/>
      <c r="C175" s="33"/>
      <c r="D175" s="33"/>
      <c r="E175" s="33"/>
      <c r="F175" s="33"/>
      <c r="G175" s="33"/>
      <c r="H175" s="33"/>
      <c r="I175" s="33"/>
      <c r="J175" s="33"/>
    </row>
    <row r="176" spans="1:10">
      <c r="A176" s="33"/>
      <c r="B176" s="33"/>
      <c r="C176" s="33"/>
      <c r="D176" s="33"/>
      <c r="E176" s="33"/>
      <c r="F176" s="33"/>
      <c r="G176" s="33"/>
      <c r="H176" s="33"/>
      <c r="I176" s="33"/>
      <c r="J176" s="33"/>
    </row>
    <row r="177" spans="1:10">
      <c r="A177" s="33"/>
      <c r="B177" s="33"/>
      <c r="C177" s="33"/>
      <c r="D177" s="33"/>
      <c r="E177" s="33"/>
      <c r="F177" s="33"/>
      <c r="G177" s="33"/>
      <c r="H177" s="33"/>
      <c r="I177" s="33"/>
      <c r="J177" s="33"/>
    </row>
    <row r="178" spans="1:10">
      <c r="A178" s="33"/>
      <c r="B178" s="33"/>
      <c r="C178" s="33"/>
      <c r="D178" s="33"/>
      <c r="E178" s="33"/>
      <c r="F178" s="33"/>
      <c r="G178" s="33"/>
      <c r="H178" s="33"/>
      <c r="I178" s="33"/>
      <c r="J178" s="33"/>
    </row>
    <row r="179" spans="1:10">
      <c r="A179" s="33"/>
      <c r="B179" s="33"/>
      <c r="C179" s="33"/>
      <c r="D179" s="33"/>
      <c r="E179" s="33"/>
      <c r="F179" s="33"/>
      <c r="G179" s="33"/>
      <c r="H179" s="33"/>
      <c r="I179" s="33"/>
      <c r="J179" s="33"/>
    </row>
    <row r="180" spans="1:10">
      <c r="A180" s="33"/>
      <c r="B180" s="33"/>
      <c r="C180" s="33"/>
      <c r="D180" s="33"/>
      <c r="E180" s="33"/>
      <c r="F180" s="33"/>
      <c r="G180" s="33"/>
      <c r="H180" s="33"/>
      <c r="I180" s="33"/>
      <c r="J180" s="33"/>
    </row>
    <row r="181" spans="1:10">
      <c r="A181" s="33"/>
      <c r="B181" s="33"/>
      <c r="C181" s="33"/>
      <c r="D181" s="33"/>
      <c r="E181" s="33"/>
      <c r="F181" s="33"/>
      <c r="G181" s="33"/>
      <c r="H181" s="33"/>
      <c r="I181" s="33"/>
      <c r="J181" s="33"/>
    </row>
    <row r="182" spans="1:10">
      <c r="A182" s="33"/>
      <c r="B182" s="33"/>
      <c r="C182" s="33"/>
      <c r="D182" s="33"/>
      <c r="E182" s="33"/>
      <c r="F182" s="33"/>
      <c r="G182" s="33"/>
      <c r="H182" s="33"/>
      <c r="I182" s="33"/>
      <c r="J182" s="33"/>
    </row>
    <row r="183" spans="1:10">
      <c r="A183" s="33"/>
      <c r="B183" s="33"/>
      <c r="C183" s="33"/>
      <c r="D183" s="33"/>
      <c r="E183" s="33"/>
      <c r="F183" s="33"/>
      <c r="G183" s="33"/>
      <c r="H183" s="33"/>
      <c r="I183" s="33"/>
      <c r="J183" s="33"/>
    </row>
    <row r="184" spans="1:10">
      <c r="A184" s="33"/>
      <c r="B184" s="33"/>
      <c r="C184" s="33"/>
      <c r="D184" s="33"/>
      <c r="E184" s="33"/>
      <c r="F184" s="33"/>
      <c r="G184" s="33"/>
      <c r="H184" s="33"/>
      <c r="I184" s="33"/>
      <c r="J184" s="33"/>
    </row>
    <row r="185" spans="1:10">
      <c r="A185" s="33"/>
      <c r="B185" s="33"/>
      <c r="C185" s="33"/>
      <c r="D185" s="33"/>
      <c r="E185" s="33"/>
      <c r="F185" s="33"/>
      <c r="G185" s="33"/>
      <c r="H185" s="33"/>
      <c r="I185" s="33"/>
      <c r="J185" s="33"/>
    </row>
    <row r="186" spans="1:10">
      <c r="A186" s="33"/>
      <c r="B186" s="33"/>
      <c r="C186" s="33"/>
      <c r="D186" s="33"/>
      <c r="E186" s="33"/>
      <c r="F186" s="33"/>
      <c r="G186" s="33"/>
      <c r="H186" s="33"/>
      <c r="I186" s="33"/>
      <c r="J186" s="33"/>
    </row>
    <row r="187" spans="1:10">
      <c r="A187" s="33"/>
      <c r="B187" s="33"/>
      <c r="C187" s="33"/>
      <c r="D187" s="33"/>
      <c r="E187" s="33"/>
      <c r="F187" s="33"/>
      <c r="G187" s="33"/>
      <c r="H187" s="33"/>
      <c r="I187" s="33"/>
      <c r="J187" s="33"/>
    </row>
    <row r="188" spans="1:10">
      <c r="A188" s="33"/>
      <c r="B188" s="33"/>
      <c r="C188" s="33"/>
      <c r="D188" s="33"/>
      <c r="E188" s="33"/>
      <c r="F188" s="33"/>
      <c r="G188" s="33"/>
      <c r="H188" s="33"/>
      <c r="I188" s="33"/>
      <c r="J188" s="33"/>
    </row>
    <row r="189" spans="1:10">
      <c r="A189" s="33"/>
      <c r="B189" s="33"/>
      <c r="C189" s="33"/>
      <c r="D189" s="33"/>
      <c r="E189" s="33"/>
      <c r="F189" s="33"/>
      <c r="G189" s="33"/>
      <c r="H189" s="33"/>
      <c r="I189" s="33"/>
      <c r="J189" s="33"/>
    </row>
    <row r="190" spans="1:10">
      <c r="A190" s="33"/>
      <c r="B190" s="33"/>
      <c r="C190" s="33"/>
      <c r="D190" s="33"/>
      <c r="E190" s="33"/>
      <c r="F190" s="33"/>
      <c r="G190" s="33"/>
      <c r="H190" s="33"/>
      <c r="I190" s="33"/>
      <c r="J190" s="33"/>
    </row>
    <row r="191" spans="1:10">
      <c r="A191" s="33"/>
      <c r="B191" s="33"/>
      <c r="C191" s="33"/>
      <c r="D191" s="33"/>
      <c r="E191" s="33"/>
      <c r="F191" s="33"/>
      <c r="G191" s="33"/>
      <c r="H191" s="33"/>
      <c r="I191" s="33"/>
      <c r="J191" s="33"/>
    </row>
    <row r="192" spans="1:10">
      <c r="A192" s="33"/>
      <c r="B192" s="33"/>
      <c r="C192" s="33"/>
      <c r="D192" s="33"/>
      <c r="E192" s="33"/>
      <c r="F192" s="33"/>
      <c r="G192" s="33"/>
      <c r="H192" s="33"/>
      <c r="I192" s="33"/>
      <c r="J192" s="33"/>
    </row>
    <row r="193" spans="1:10">
      <c r="A193" s="33"/>
      <c r="B193" s="33"/>
      <c r="C193" s="33"/>
      <c r="D193" s="33"/>
      <c r="E193" s="33"/>
      <c r="F193" s="33"/>
      <c r="G193" s="33"/>
      <c r="H193" s="33"/>
      <c r="I193" s="33"/>
      <c r="J193" s="33"/>
    </row>
    <row r="194" spans="1:10">
      <c r="A194" s="33"/>
      <c r="B194" s="33"/>
      <c r="C194" s="33"/>
      <c r="D194" s="33"/>
      <c r="E194" s="33"/>
      <c r="F194" s="33"/>
      <c r="G194" s="33"/>
      <c r="H194" s="33"/>
      <c r="I194" s="33"/>
      <c r="J194" s="33"/>
    </row>
    <row r="195" spans="1:10">
      <c r="A195" s="33"/>
      <c r="B195" s="33"/>
      <c r="C195" s="33"/>
      <c r="D195" s="33"/>
      <c r="E195" s="33"/>
      <c r="F195" s="33"/>
      <c r="G195" s="33"/>
      <c r="H195" s="33"/>
      <c r="I195" s="33"/>
      <c r="J195" s="33"/>
    </row>
    <row r="196" spans="1:10">
      <c r="A196" s="33"/>
      <c r="B196" s="33"/>
      <c r="C196" s="33"/>
      <c r="D196" s="33"/>
      <c r="E196" s="33"/>
      <c r="F196" s="33"/>
      <c r="G196" s="33"/>
      <c r="H196" s="33"/>
      <c r="I196" s="33"/>
      <c r="J196" s="33"/>
    </row>
    <row r="197" spans="1:10">
      <c r="A197" s="33"/>
      <c r="B197" s="33"/>
      <c r="C197" s="33"/>
      <c r="D197" s="33"/>
      <c r="E197" s="33"/>
      <c r="F197" s="33"/>
      <c r="G197" s="33"/>
      <c r="H197" s="33"/>
      <c r="I197" s="33"/>
      <c r="J197" s="33"/>
    </row>
    <row r="198" spans="1:10">
      <c r="A198" s="33"/>
      <c r="B198" s="33"/>
      <c r="C198" s="33"/>
      <c r="D198" s="33"/>
      <c r="E198" s="33"/>
      <c r="F198" s="33"/>
      <c r="G198" s="33"/>
      <c r="H198" s="33"/>
      <c r="I198" s="33"/>
      <c r="J198" s="33"/>
    </row>
    <row r="199" spans="1:10">
      <c r="A199" s="33"/>
      <c r="B199" s="33"/>
      <c r="C199" s="33"/>
      <c r="D199" s="33"/>
      <c r="E199" s="33"/>
      <c r="F199" s="33"/>
      <c r="G199" s="33"/>
      <c r="H199" s="33"/>
      <c r="I199" s="33"/>
      <c r="J199" s="33"/>
    </row>
    <row r="200" spans="1:10">
      <c r="A200" s="33"/>
      <c r="B200" s="33"/>
      <c r="C200" s="33"/>
      <c r="D200" s="33"/>
      <c r="E200" s="33"/>
      <c r="F200" s="33"/>
      <c r="G200" s="33"/>
      <c r="H200" s="33"/>
      <c r="I200" s="33"/>
      <c r="J200" s="33"/>
    </row>
  </sheetData>
  <mergeCells count="24">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3:G23"/>
    <mergeCell ref="B24:J24"/>
    <mergeCell ref="A25:J25"/>
    <mergeCell ref="A3:A9"/>
    <mergeCell ref="A10:A11"/>
    <mergeCell ref="A12:A22"/>
    <mergeCell ref="B13:B17"/>
    <mergeCell ref="B18:B21"/>
    <mergeCell ref="C13:C14"/>
  </mergeCells>
  <pageMargins left="0.7" right="0.7" top="0.75" bottom="0.75" header="0.3" footer="0.3"/>
  <pageSetup paperSize="9" scale="6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0"/>
  <sheetViews>
    <sheetView workbookViewId="0">
      <selection activeCell="O26" sqref="O26"/>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5.44166666666667" style="1" customWidth="1"/>
    <col min="9" max="10" width="13" style="1" customWidth="1"/>
    <col min="11" max="16384" width="10" style="1"/>
  </cols>
  <sheetData>
    <row r="1" ht="26.25" customHeight="1" spans="1:10">
      <c r="A1" s="3" t="s">
        <v>33</v>
      </c>
      <c r="B1" s="3"/>
      <c r="C1" s="3"/>
      <c r="D1" s="3"/>
      <c r="E1" s="3"/>
      <c r="F1" s="3"/>
      <c r="G1" s="3"/>
      <c r="H1" s="3"/>
      <c r="I1" s="3"/>
      <c r="J1" s="3"/>
    </row>
    <row r="2" ht="26.25" customHeight="1" spans="1:10">
      <c r="A2" s="4" t="s">
        <v>34</v>
      </c>
      <c r="B2" s="4"/>
      <c r="C2" s="4"/>
      <c r="D2" s="4"/>
      <c r="E2" s="37" t="s">
        <v>365</v>
      </c>
      <c r="F2" s="4"/>
      <c r="G2" s="4"/>
      <c r="H2" s="37" t="s">
        <v>366</v>
      </c>
      <c r="I2" s="4"/>
      <c r="J2" s="4"/>
    </row>
    <row r="3" ht="24" customHeight="1" spans="1:10">
      <c r="A3" s="6" t="s">
        <v>37</v>
      </c>
      <c r="B3" s="7" t="s">
        <v>395</v>
      </c>
      <c r="C3" s="7"/>
      <c r="D3" s="7"/>
      <c r="E3" s="7"/>
      <c r="F3" s="7"/>
      <c r="G3" s="7"/>
      <c r="H3" s="7"/>
      <c r="I3" s="7"/>
      <c r="J3" s="7"/>
    </row>
    <row r="4" ht="24" customHeight="1" spans="1:10">
      <c r="A4" s="6"/>
      <c r="B4" s="9" t="s">
        <v>39</v>
      </c>
      <c r="C4" s="9"/>
      <c r="D4" s="10" t="s">
        <v>40</v>
      </c>
      <c r="E4" s="10" t="s">
        <v>41</v>
      </c>
      <c r="F4" s="10" t="s">
        <v>42</v>
      </c>
      <c r="G4" s="10" t="s">
        <v>43</v>
      </c>
      <c r="H4" s="10" t="s">
        <v>44</v>
      </c>
      <c r="I4" s="16" t="s">
        <v>45</v>
      </c>
      <c r="J4" s="16" t="s">
        <v>46</v>
      </c>
    </row>
    <row r="5" ht="24" customHeight="1" spans="1:10">
      <c r="A5" s="6"/>
      <c r="B5" s="11" t="s">
        <v>47</v>
      </c>
      <c r="C5" s="11"/>
      <c r="D5" s="12">
        <f>SUM(D6,D9)</f>
        <v>876</v>
      </c>
      <c r="E5" s="12">
        <f>SUM(E6,E9)</f>
        <v>-138.14</v>
      </c>
      <c r="F5" s="12">
        <f>SUM(F6,F9)</f>
        <v>737.86</v>
      </c>
      <c r="G5" s="13">
        <f>F5/(D5+E5)</f>
        <v>1</v>
      </c>
      <c r="H5" s="14">
        <v>10</v>
      </c>
      <c r="I5" s="14">
        <v>10</v>
      </c>
      <c r="J5" s="14"/>
    </row>
    <row r="6" ht="24" customHeight="1" spans="1:10">
      <c r="A6" s="6"/>
      <c r="B6" s="11" t="s">
        <v>48</v>
      </c>
      <c r="C6" s="11"/>
      <c r="D6" s="12">
        <f>SUM(D7:D8)</f>
        <v>876</v>
      </c>
      <c r="E6" s="12">
        <f>SUM(E7:E8)</f>
        <v>-138.14</v>
      </c>
      <c r="F6" s="12">
        <f>SUM(F7:F8)</f>
        <v>737.86</v>
      </c>
      <c r="G6" s="14" t="s">
        <v>49</v>
      </c>
      <c r="H6" s="14" t="s">
        <v>49</v>
      </c>
      <c r="I6" s="14" t="s">
        <v>49</v>
      </c>
      <c r="J6" s="14" t="s">
        <v>49</v>
      </c>
    </row>
    <row r="7" ht="24" customHeight="1" spans="1:10">
      <c r="A7" s="6"/>
      <c r="B7" s="11" t="s">
        <v>50</v>
      </c>
      <c r="C7" s="11"/>
      <c r="D7" s="12">
        <v>876</v>
      </c>
      <c r="E7" s="12">
        <f>F7-D7</f>
        <v>-138.14</v>
      </c>
      <c r="F7" s="12">
        <v>737.86</v>
      </c>
      <c r="G7" s="14" t="s">
        <v>49</v>
      </c>
      <c r="H7" s="14" t="s">
        <v>49</v>
      </c>
      <c r="I7" s="14" t="s">
        <v>49</v>
      </c>
      <c r="J7" s="14" t="s">
        <v>49</v>
      </c>
    </row>
    <row r="8" ht="24" customHeight="1" spans="1:10">
      <c r="A8" s="6"/>
      <c r="B8" s="11" t="s">
        <v>51</v>
      </c>
      <c r="C8" s="11"/>
      <c r="D8" s="12"/>
      <c r="E8" s="12"/>
      <c r="F8" s="12"/>
      <c r="G8" s="14" t="s">
        <v>49</v>
      </c>
      <c r="H8" s="14" t="s">
        <v>49</v>
      </c>
      <c r="I8" s="14" t="s">
        <v>49</v>
      </c>
      <c r="J8" s="14" t="s">
        <v>49</v>
      </c>
    </row>
    <row r="9" ht="24" customHeight="1" spans="1:10">
      <c r="A9" s="6"/>
      <c r="B9" s="11" t="s">
        <v>52</v>
      </c>
      <c r="C9" s="11"/>
      <c r="D9" s="15"/>
      <c r="E9" s="15"/>
      <c r="F9" s="15"/>
      <c r="G9" s="14" t="s">
        <v>49</v>
      </c>
      <c r="H9" s="14" t="s">
        <v>49</v>
      </c>
      <c r="I9" s="14" t="s">
        <v>49</v>
      </c>
      <c r="J9" s="14" t="s">
        <v>49</v>
      </c>
    </row>
    <row r="10" ht="24" customHeight="1" spans="1:10">
      <c r="A10" s="16" t="s">
        <v>53</v>
      </c>
      <c r="B10" s="14" t="s">
        <v>54</v>
      </c>
      <c r="C10" s="17"/>
      <c r="D10" s="17"/>
      <c r="E10" s="18"/>
      <c r="F10" s="14" t="s">
        <v>55</v>
      </c>
      <c r="G10" s="17"/>
      <c r="H10" s="17"/>
      <c r="I10" s="17"/>
      <c r="J10" s="18"/>
    </row>
    <row r="11" ht="93" customHeight="1" spans="1:10">
      <c r="A11" s="19"/>
      <c r="B11" s="20" t="s">
        <v>396</v>
      </c>
      <c r="C11" s="21"/>
      <c r="D11" s="21"/>
      <c r="E11" s="22"/>
      <c r="F11" s="20" t="s">
        <v>397</v>
      </c>
      <c r="G11" s="38"/>
      <c r="H11" s="38"/>
      <c r="I11" s="38"/>
      <c r="J11" s="42"/>
    </row>
    <row r="12" ht="24" customHeight="1" spans="1:10">
      <c r="A12" s="6" t="s">
        <v>58</v>
      </c>
      <c r="B12" s="6" t="s">
        <v>59</v>
      </c>
      <c r="C12" s="6" t="s">
        <v>60</v>
      </c>
      <c r="D12" s="6" t="s">
        <v>61</v>
      </c>
      <c r="E12" s="6" t="s">
        <v>62</v>
      </c>
      <c r="F12" s="6" t="s">
        <v>63</v>
      </c>
      <c r="G12" s="6" t="s">
        <v>64</v>
      </c>
      <c r="H12" s="6" t="s">
        <v>44</v>
      </c>
      <c r="I12" s="6" t="s">
        <v>45</v>
      </c>
      <c r="J12" s="16" t="s">
        <v>46</v>
      </c>
    </row>
    <row r="13" ht="22.5" spans="1:10">
      <c r="A13" s="14"/>
      <c r="B13" s="26" t="s">
        <v>65</v>
      </c>
      <c r="C13" s="26" t="s">
        <v>66</v>
      </c>
      <c r="D13" s="26" t="s">
        <v>398</v>
      </c>
      <c r="E13" s="6" t="s">
        <v>399</v>
      </c>
      <c r="F13" s="39" t="s">
        <v>400</v>
      </c>
      <c r="G13" s="20"/>
      <c r="H13" s="6">
        <v>3</v>
      </c>
      <c r="I13" s="6">
        <v>3</v>
      </c>
      <c r="J13" s="6"/>
    </row>
    <row r="14" ht="24" customHeight="1" spans="1:10">
      <c r="A14" s="14"/>
      <c r="B14" s="27"/>
      <c r="C14" s="27"/>
      <c r="D14" s="26" t="s">
        <v>401</v>
      </c>
      <c r="E14" s="6" t="s">
        <v>402</v>
      </c>
      <c r="F14" s="39" t="s">
        <v>403</v>
      </c>
      <c r="G14" s="20"/>
      <c r="H14" s="6">
        <v>3</v>
      </c>
      <c r="I14" s="6">
        <v>3</v>
      </c>
      <c r="J14" s="6"/>
    </row>
    <row r="15" ht="24" customHeight="1" spans="1:10">
      <c r="A15" s="14"/>
      <c r="B15" s="27"/>
      <c r="C15" s="27"/>
      <c r="D15" s="26" t="s">
        <v>404</v>
      </c>
      <c r="E15" s="6" t="s">
        <v>405</v>
      </c>
      <c r="F15" s="39" t="s">
        <v>406</v>
      </c>
      <c r="G15" s="20"/>
      <c r="H15" s="6">
        <v>3</v>
      </c>
      <c r="I15" s="6">
        <v>3</v>
      </c>
      <c r="J15" s="6"/>
    </row>
    <row r="16" ht="24" customHeight="1" spans="1:10">
      <c r="A16" s="14"/>
      <c r="B16" s="27"/>
      <c r="C16" s="27"/>
      <c r="D16" s="26" t="s">
        <v>386</v>
      </c>
      <c r="E16" s="6" t="s">
        <v>77</v>
      </c>
      <c r="F16" s="29">
        <v>0.99</v>
      </c>
      <c r="G16" s="20"/>
      <c r="H16" s="6">
        <v>3</v>
      </c>
      <c r="I16" s="6">
        <v>3</v>
      </c>
      <c r="J16" s="6"/>
    </row>
    <row r="17" ht="24" customHeight="1" spans="1:10">
      <c r="A17" s="14"/>
      <c r="B17" s="27"/>
      <c r="C17" s="27"/>
      <c r="D17" s="26" t="s">
        <v>407</v>
      </c>
      <c r="E17" s="6" t="s">
        <v>408</v>
      </c>
      <c r="F17" s="40" t="s">
        <v>409</v>
      </c>
      <c r="G17" s="20"/>
      <c r="H17" s="6">
        <v>2</v>
      </c>
      <c r="I17" s="6">
        <v>2</v>
      </c>
      <c r="J17" s="6"/>
    </row>
    <row r="18" ht="24" customHeight="1" spans="1:10">
      <c r="A18" s="14"/>
      <c r="B18" s="27"/>
      <c r="C18" s="27"/>
      <c r="D18" s="26" t="s">
        <v>410</v>
      </c>
      <c r="E18" s="6" t="s">
        <v>411</v>
      </c>
      <c r="F18" s="39" t="s">
        <v>412</v>
      </c>
      <c r="G18" s="20"/>
      <c r="H18" s="6">
        <v>3</v>
      </c>
      <c r="I18" s="6">
        <v>3</v>
      </c>
      <c r="J18" s="6"/>
    </row>
    <row r="19" ht="24" customHeight="1" spans="1:10">
      <c r="A19" s="14"/>
      <c r="B19" s="27"/>
      <c r="C19" s="28"/>
      <c r="D19" s="26" t="s">
        <v>413</v>
      </c>
      <c r="E19" s="6" t="s">
        <v>414</v>
      </c>
      <c r="F19" s="39" t="s">
        <v>415</v>
      </c>
      <c r="G19" s="20"/>
      <c r="H19" s="6">
        <v>3</v>
      </c>
      <c r="I19" s="6">
        <v>3</v>
      </c>
      <c r="J19" s="6"/>
    </row>
    <row r="20" ht="24" customHeight="1" spans="1:10">
      <c r="A20" s="14"/>
      <c r="B20" s="27"/>
      <c r="C20" s="26" t="s">
        <v>75</v>
      </c>
      <c r="D20" s="26" t="s">
        <v>373</v>
      </c>
      <c r="E20" s="6" t="s">
        <v>77</v>
      </c>
      <c r="F20" s="29">
        <v>0.99</v>
      </c>
      <c r="G20" s="20"/>
      <c r="H20" s="6">
        <v>20</v>
      </c>
      <c r="I20" s="6">
        <v>20</v>
      </c>
      <c r="J20" s="6"/>
    </row>
    <row r="21" ht="24" customHeight="1" spans="1:10">
      <c r="A21" s="14"/>
      <c r="B21" s="27"/>
      <c r="C21" s="26" t="s">
        <v>79</v>
      </c>
      <c r="D21" s="26" t="s">
        <v>374</v>
      </c>
      <c r="E21" s="6" t="s">
        <v>375</v>
      </c>
      <c r="F21" s="40" t="s">
        <v>375</v>
      </c>
      <c r="G21" s="20"/>
      <c r="H21" s="6">
        <v>5</v>
      </c>
      <c r="I21" s="6">
        <v>5</v>
      </c>
      <c r="J21" s="6"/>
    </row>
    <row r="22" ht="24" customHeight="1" spans="1:10">
      <c r="A22" s="14"/>
      <c r="B22" s="28"/>
      <c r="C22" s="26" t="s">
        <v>83</v>
      </c>
      <c r="D22" s="26" t="s">
        <v>416</v>
      </c>
      <c r="E22" s="6" t="s">
        <v>417</v>
      </c>
      <c r="F22" s="12" t="s">
        <v>418</v>
      </c>
      <c r="G22" s="15"/>
      <c r="H22" s="6">
        <v>5</v>
      </c>
      <c r="I22" s="6">
        <v>5</v>
      </c>
      <c r="J22" s="15"/>
    </row>
    <row r="23" ht="24" customHeight="1" spans="1:10">
      <c r="A23" s="14"/>
      <c r="B23" s="26" t="s">
        <v>87</v>
      </c>
      <c r="C23" s="26" t="s">
        <v>88</v>
      </c>
      <c r="D23" s="26" t="s">
        <v>379</v>
      </c>
      <c r="E23" s="6" t="s">
        <v>380</v>
      </c>
      <c r="F23" s="39" t="s">
        <v>380</v>
      </c>
      <c r="G23" s="20"/>
      <c r="H23" s="6">
        <v>15</v>
      </c>
      <c r="I23" s="6">
        <v>15</v>
      </c>
      <c r="J23" s="6"/>
    </row>
    <row r="24" ht="24" customHeight="1" spans="1:10">
      <c r="A24" s="14"/>
      <c r="B24" s="27"/>
      <c r="C24" s="26" t="s">
        <v>91</v>
      </c>
      <c r="D24" s="26"/>
      <c r="E24" s="6"/>
      <c r="F24" s="6"/>
      <c r="G24" s="20"/>
      <c r="H24" s="6"/>
      <c r="I24" s="6"/>
      <c r="J24" s="6"/>
    </row>
    <row r="25" ht="24" customHeight="1" spans="1:10">
      <c r="A25" s="14"/>
      <c r="B25" s="27"/>
      <c r="C25" s="26" t="s">
        <v>92</v>
      </c>
      <c r="D25" s="26"/>
      <c r="E25" s="6"/>
      <c r="F25" s="6"/>
      <c r="G25" s="20"/>
      <c r="H25" s="6"/>
      <c r="I25" s="6"/>
      <c r="J25" s="6"/>
    </row>
    <row r="26" ht="24" customHeight="1" spans="1:10">
      <c r="A26" s="14"/>
      <c r="B26" s="28"/>
      <c r="C26" s="26" t="s">
        <v>93</v>
      </c>
      <c r="D26" s="26" t="s">
        <v>419</v>
      </c>
      <c r="E26" s="6" t="s">
        <v>168</v>
      </c>
      <c r="F26" s="39" t="s">
        <v>168</v>
      </c>
      <c r="G26" s="20"/>
      <c r="H26" s="6">
        <v>15</v>
      </c>
      <c r="I26" s="6">
        <v>15</v>
      </c>
      <c r="J26" s="6"/>
    </row>
    <row r="27" ht="24" customHeight="1" spans="1:10">
      <c r="A27" s="14"/>
      <c r="B27" s="26" t="s">
        <v>96</v>
      </c>
      <c r="C27" s="26" t="s">
        <v>97</v>
      </c>
      <c r="D27" s="26" t="s">
        <v>394</v>
      </c>
      <c r="E27" s="6" t="s">
        <v>99</v>
      </c>
      <c r="F27" s="29">
        <v>0.8</v>
      </c>
      <c r="G27" s="20"/>
      <c r="H27" s="6">
        <v>10</v>
      </c>
      <c r="I27" s="6">
        <v>10</v>
      </c>
      <c r="J27" s="6"/>
    </row>
    <row r="28" ht="45" customHeight="1" spans="1:10">
      <c r="A28" s="30" t="s">
        <v>100</v>
      </c>
      <c r="B28" s="30"/>
      <c r="C28" s="30"/>
      <c r="D28" s="30"/>
      <c r="E28" s="30"/>
      <c r="F28" s="30"/>
      <c r="G28" s="30"/>
      <c r="H28" s="30">
        <f>SUM(H13:H27)+H5</f>
        <v>100</v>
      </c>
      <c r="I28" s="30">
        <f>SUM(I13:I27)+I5</f>
        <v>100</v>
      </c>
      <c r="J28" s="30"/>
    </row>
    <row r="29" ht="51" customHeight="1" spans="1:10">
      <c r="A29" s="8" t="s">
        <v>101</v>
      </c>
      <c r="B29" s="7" t="s">
        <v>382</v>
      </c>
      <c r="C29" s="41"/>
      <c r="D29" s="41"/>
      <c r="E29" s="41"/>
      <c r="F29" s="41"/>
      <c r="G29" s="41"/>
      <c r="H29" s="41"/>
      <c r="I29" s="41"/>
      <c r="J29" s="7"/>
    </row>
    <row r="30" ht="109" customHeight="1" spans="1:10">
      <c r="A30" s="32" t="s">
        <v>103</v>
      </c>
      <c r="B30" s="32"/>
      <c r="C30" s="32"/>
      <c r="D30" s="32"/>
      <c r="E30" s="32"/>
      <c r="F30" s="32"/>
      <c r="G30" s="32"/>
      <c r="H30" s="32"/>
      <c r="I30" s="32"/>
      <c r="J30" s="32"/>
    </row>
    <row r="31" spans="1:10">
      <c r="A31" s="33"/>
      <c r="B31" s="33"/>
      <c r="C31" s="33"/>
      <c r="D31" s="33"/>
      <c r="E31" s="33"/>
      <c r="F31" s="33"/>
      <c r="G31" s="33"/>
      <c r="H31" s="33"/>
      <c r="I31" s="33"/>
      <c r="J31" s="33"/>
    </row>
    <row r="32" spans="1:10">
      <c r="A32" s="33"/>
      <c r="B32" s="33"/>
      <c r="C32" s="33"/>
      <c r="D32" s="33"/>
      <c r="E32" s="33"/>
      <c r="F32" s="33"/>
      <c r="G32" s="33"/>
      <c r="H32" s="33"/>
      <c r="I32" s="33"/>
      <c r="J32" s="33"/>
    </row>
    <row r="33" spans="1:10">
      <c r="A33" s="33"/>
      <c r="B33" s="33"/>
      <c r="C33" s="33"/>
      <c r="D33" s="33"/>
      <c r="E33" s="33"/>
      <c r="F33" s="33"/>
      <c r="G33" s="33"/>
      <c r="H33" s="33"/>
      <c r="I33" s="33"/>
      <c r="J33" s="33"/>
    </row>
    <row r="34" spans="1:10">
      <c r="A34" s="33"/>
      <c r="B34" s="33"/>
      <c r="C34" s="33"/>
      <c r="D34" s="33"/>
      <c r="E34" s="33"/>
      <c r="F34" s="33"/>
      <c r="G34" s="33"/>
      <c r="H34" s="33"/>
      <c r="I34" s="33"/>
      <c r="J34" s="33"/>
    </row>
    <row r="35" spans="1:10">
      <c r="A35" s="33"/>
      <c r="B35" s="33"/>
      <c r="C35" s="33"/>
      <c r="D35" s="33"/>
      <c r="E35" s="33"/>
      <c r="F35" s="33"/>
      <c r="G35" s="33"/>
      <c r="H35" s="33"/>
      <c r="I35" s="33"/>
      <c r="J35" s="33"/>
    </row>
    <row r="36" spans="1:10">
      <c r="A36" s="33"/>
      <c r="B36" s="33"/>
      <c r="C36" s="33"/>
      <c r="D36" s="33"/>
      <c r="E36" s="33"/>
      <c r="F36" s="33"/>
      <c r="G36" s="33"/>
      <c r="H36" s="33"/>
      <c r="I36" s="33"/>
      <c r="J36" s="33"/>
    </row>
    <row r="37" spans="1:10">
      <c r="A37" s="33"/>
      <c r="B37" s="33"/>
      <c r="C37" s="33"/>
      <c r="D37" s="33"/>
      <c r="E37" s="33"/>
      <c r="F37" s="33"/>
      <c r="G37" s="33"/>
      <c r="H37" s="33"/>
      <c r="I37" s="33"/>
      <c r="J37" s="33"/>
    </row>
    <row r="38" spans="1:10">
      <c r="A38" s="33"/>
      <c r="B38" s="33"/>
      <c r="C38" s="33"/>
      <c r="D38" s="33"/>
      <c r="E38" s="33"/>
      <c r="F38" s="33"/>
      <c r="G38" s="33"/>
      <c r="H38" s="33"/>
      <c r="I38" s="33"/>
      <c r="J38" s="33"/>
    </row>
    <row r="39" spans="1:10">
      <c r="A39" s="33"/>
      <c r="B39" s="33"/>
      <c r="C39" s="33"/>
      <c r="D39" s="33"/>
      <c r="E39" s="33"/>
      <c r="F39" s="33"/>
      <c r="G39" s="33"/>
      <c r="H39" s="33"/>
      <c r="I39" s="33"/>
      <c r="J39" s="33"/>
    </row>
    <row r="40" spans="1:10">
      <c r="A40" s="33"/>
      <c r="B40" s="33"/>
      <c r="C40" s="33"/>
      <c r="D40" s="33"/>
      <c r="E40" s="33"/>
      <c r="F40" s="33"/>
      <c r="G40" s="33"/>
      <c r="H40" s="33"/>
      <c r="I40" s="33"/>
      <c r="J40" s="33"/>
    </row>
    <row r="41" spans="1:10">
      <c r="A41" s="33"/>
      <c r="B41" s="33"/>
      <c r="C41" s="33"/>
      <c r="D41" s="33"/>
      <c r="E41" s="33"/>
      <c r="F41" s="33"/>
      <c r="G41" s="33"/>
      <c r="H41" s="33"/>
      <c r="I41" s="33"/>
      <c r="J41" s="33"/>
    </row>
    <row r="42" spans="1:10">
      <c r="A42" s="33"/>
      <c r="B42" s="33"/>
      <c r="C42" s="33"/>
      <c r="D42" s="33"/>
      <c r="E42" s="33"/>
      <c r="F42" s="33"/>
      <c r="G42" s="33"/>
      <c r="H42" s="33"/>
      <c r="I42" s="33"/>
      <c r="J42" s="33"/>
    </row>
    <row r="43" spans="1:10">
      <c r="A43" s="33"/>
      <c r="B43" s="33"/>
      <c r="C43" s="33"/>
      <c r="D43" s="33"/>
      <c r="E43" s="33"/>
      <c r="F43" s="33"/>
      <c r="G43" s="33"/>
      <c r="H43" s="33"/>
      <c r="I43" s="33"/>
      <c r="J43" s="33"/>
    </row>
    <row r="44" spans="1:10">
      <c r="A44" s="33"/>
      <c r="B44" s="33"/>
      <c r="C44" s="33"/>
      <c r="D44" s="33"/>
      <c r="E44" s="33"/>
      <c r="F44" s="33"/>
      <c r="G44" s="33"/>
      <c r="H44" s="33"/>
      <c r="I44" s="33"/>
      <c r="J44" s="33"/>
    </row>
    <row r="45" spans="1:10">
      <c r="A45" s="33"/>
      <c r="B45" s="33"/>
      <c r="C45" s="33"/>
      <c r="D45" s="33"/>
      <c r="E45" s="33"/>
      <c r="F45" s="33"/>
      <c r="G45" s="33"/>
      <c r="H45" s="33"/>
      <c r="I45" s="33"/>
      <c r="J45" s="33"/>
    </row>
    <row r="46" spans="1:10">
      <c r="A46" s="33"/>
      <c r="B46" s="33"/>
      <c r="C46" s="33"/>
      <c r="D46" s="33"/>
      <c r="E46" s="33"/>
      <c r="F46" s="33"/>
      <c r="G46" s="33"/>
      <c r="H46" s="33"/>
      <c r="I46" s="33"/>
      <c r="J46" s="33"/>
    </row>
    <row r="47" spans="1:10">
      <c r="A47" s="33"/>
      <c r="B47" s="33"/>
      <c r="C47" s="33"/>
      <c r="D47" s="33"/>
      <c r="E47" s="33"/>
      <c r="F47" s="33"/>
      <c r="G47" s="33"/>
      <c r="H47" s="33"/>
      <c r="I47" s="33"/>
      <c r="J47" s="33"/>
    </row>
    <row r="48" spans="1:10">
      <c r="A48" s="33"/>
      <c r="B48" s="33"/>
      <c r="C48" s="33"/>
      <c r="D48" s="33"/>
      <c r="E48" s="33"/>
      <c r="F48" s="33"/>
      <c r="G48" s="33"/>
      <c r="H48" s="33"/>
      <c r="I48" s="33"/>
      <c r="J48" s="33"/>
    </row>
    <row r="49" spans="1:10">
      <c r="A49" s="33"/>
      <c r="B49" s="33"/>
      <c r="C49" s="33"/>
      <c r="D49" s="33"/>
      <c r="E49" s="33"/>
      <c r="F49" s="33"/>
      <c r="G49" s="33"/>
      <c r="H49" s="33"/>
      <c r="I49" s="33"/>
      <c r="J49" s="33"/>
    </row>
    <row r="50" spans="1:10">
      <c r="A50" s="33"/>
      <c r="B50" s="33"/>
      <c r="C50" s="33"/>
      <c r="D50" s="33"/>
      <c r="E50" s="33"/>
      <c r="F50" s="33"/>
      <c r="G50" s="33"/>
      <c r="H50" s="33"/>
      <c r="I50" s="33"/>
      <c r="J50" s="33"/>
    </row>
    <row r="51" spans="1:10">
      <c r="A51" s="33"/>
      <c r="B51" s="33"/>
      <c r="C51" s="33"/>
      <c r="D51" s="33"/>
      <c r="E51" s="33"/>
      <c r="F51" s="33"/>
      <c r="G51" s="33"/>
      <c r="H51" s="33"/>
      <c r="I51" s="33"/>
      <c r="J51" s="33"/>
    </row>
    <row r="52" spans="1:10">
      <c r="A52" s="33"/>
      <c r="B52" s="33"/>
      <c r="C52" s="33"/>
      <c r="D52" s="33"/>
      <c r="E52" s="33"/>
      <c r="F52" s="33"/>
      <c r="G52" s="33"/>
      <c r="H52" s="33"/>
      <c r="I52" s="33"/>
      <c r="J52" s="33"/>
    </row>
    <row r="53" spans="1:10">
      <c r="A53" s="33"/>
      <c r="B53" s="33"/>
      <c r="C53" s="33"/>
      <c r="D53" s="33"/>
      <c r="E53" s="33"/>
      <c r="F53" s="33"/>
      <c r="G53" s="33"/>
      <c r="H53" s="33"/>
      <c r="I53" s="33"/>
      <c r="J53" s="33"/>
    </row>
    <row r="54" spans="1:10">
      <c r="A54" s="33"/>
      <c r="B54" s="33"/>
      <c r="C54" s="33"/>
      <c r="D54" s="33"/>
      <c r="E54" s="33"/>
      <c r="F54" s="33"/>
      <c r="G54" s="33"/>
      <c r="H54" s="33"/>
      <c r="I54" s="33"/>
      <c r="J54" s="33"/>
    </row>
    <row r="55" spans="1:10">
      <c r="A55" s="33"/>
      <c r="B55" s="33"/>
      <c r="C55" s="33"/>
      <c r="D55" s="33"/>
      <c r="E55" s="33"/>
      <c r="F55" s="33"/>
      <c r="G55" s="33"/>
      <c r="H55" s="33"/>
      <c r="I55" s="33"/>
      <c r="J55" s="33"/>
    </row>
    <row r="56" spans="1:10">
      <c r="A56" s="33"/>
      <c r="B56" s="33"/>
      <c r="C56" s="33"/>
      <c r="D56" s="33"/>
      <c r="E56" s="33"/>
      <c r="F56" s="33"/>
      <c r="G56" s="33"/>
      <c r="H56" s="33"/>
      <c r="I56" s="33"/>
      <c r="J56" s="33"/>
    </row>
    <row r="57" spans="1:10">
      <c r="A57" s="33"/>
      <c r="B57" s="33"/>
      <c r="C57" s="33"/>
      <c r="D57" s="33"/>
      <c r="E57" s="33"/>
      <c r="F57" s="33"/>
      <c r="G57" s="33"/>
      <c r="H57" s="33"/>
      <c r="I57" s="33"/>
      <c r="J57" s="33"/>
    </row>
    <row r="58" spans="1:10">
      <c r="A58" s="33"/>
      <c r="B58" s="33"/>
      <c r="C58" s="33"/>
      <c r="D58" s="33"/>
      <c r="E58" s="33"/>
      <c r="F58" s="33"/>
      <c r="G58" s="33"/>
      <c r="H58" s="33"/>
      <c r="I58" s="33"/>
      <c r="J58" s="33"/>
    </row>
    <row r="59" spans="1:10">
      <c r="A59" s="33"/>
      <c r="B59" s="33"/>
      <c r="C59" s="33"/>
      <c r="D59" s="33"/>
      <c r="E59" s="33"/>
      <c r="F59" s="33"/>
      <c r="G59" s="33"/>
      <c r="H59" s="33"/>
      <c r="I59" s="33"/>
      <c r="J59" s="33"/>
    </row>
    <row r="60" spans="1:10">
      <c r="A60" s="33"/>
      <c r="B60" s="33"/>
      <c r="C60" s="33"/>
      <c r="D60" s="33"/>
      <c r="E60" s="33"/>
      <c r="F60" s="33"/>
      <c r="G60" s="33"/>
      <c r="H60" s="33"/>
      <c r="I60" s="33"/>
      <c r="J60" s="33"/>
    </row>
    <row r="61" spans="1:10">
      <c r="A61" s="33"/>
      <c r="B61" s="33"/>
      <c r="C61" s="33"/>
      <c r="D61" s="33"/>
      <c r="E61" s="33"/>
      <c r="F61" s="33"/>
      <c r="G61" s="33"/>
      <c r="H61" s="33"/>
      <c r="I61" s="33"/>
      <c r="J61" s="33"/>
    </row>
    <row r="62" spans="1:10">
      <c r="A62" s="33"/>
      <c r="B62" s="33"/>
      <c r="C62" s="33"/>
      <c r="D62" s="33"/>
      <c r="E62" s="33"/>
      <c r="F62" s="33"/>
      <c r="G62" s="33"/>
      <c r="H62" s="33"/>
      <c r="I62" s="33"/>
      <c r="J62" s="33"/>
    </row>
    <row r="63" spans="1:10">
      <c r="A63" s="33"/>
      <c r="B63" s="33"/>
      <c r="C63" s="33"/>
      <c r="D63" s="33"/>
      <c r="E63" s="33"/>
      <c r="F63" s="33"/>
      <c r="G63" s="33"/>
      <c r="H63" s="33"/>
      <c r="I63" s="33"/>
      <c r="J63" s="33"/>
    </row>
    <row r="64" spans="1:10">
      <c r="A64" s="33"/>
      <c r="B64" s="33"/>
      <c r="C64" s="33"/>
      <c r="D64" s="33"/>
      <c r="E64" s="33"/>
      <c r="F64" s="33"/>
      <c r="G64" s="33"/>
      <c r="H64" s="33"/>
      <c r="I64" s="33"/>
      <c r="J64" s="33"/>
    </row>
    <row r="65" spans="1:10">
      <c r="A65" s="33"/>
      <c r="B65" s="33"/>
      <c r="C65" s="33"/>
      <c r="D65" s="33"/>
      <c r="E65" s="33"/>
      <c r="F65" s="33"/>
      <c r="G65" s="33"/>
      <c r="H65" s="33"/>
      <c r="I65" s="33"/>
      <c r="J65" s="33"/>
    </row>
    <row r="66" spans="1:10">
      <c r="A66" s="33"/>
      <c r="B66" s="33"/>
      <c r="C66" s="33"/>
      <c r="D66" s="33"/>
      <c r="E66" s="33"/>
      <c r="F66" s="33"/>
      <c r="G66" s="33"/>
      <c r="H66" s="33"/>
      <c r="I66" s="33"/>
      <c r="J66" s="33"/>
    </row>
    <row r="67" spans="1:10">
      <c r="A67" s="33"/>
      <c r="B67" s="33"/>
      <c r="C67" s="33"/>
      <c r="D67" s="33"/>
      <c r="E67" s="33"/>
      <c r="F67" s="33"/>
      <c r="G67" s="33"/>
      <c r="H67" s="33"/>
      <c r="I67" s="33"/>
      <c r="J67" s="33"/>
    </row>
    <row r="68" spans="1:10">
      <c r="A68" s="33"/>
      <c r="B68" s="33"/>
      <c r="C68" s="33"/>
      <c r="D68" s="33"/>
      <c r="E68" s="33"/>
      <c r="F68" s="33"/>
      <c r="G68" s="33"/>
      <c r="H68" s="33"/>
      <c r="I68" s="33"/>
      <c r="J68" s="33"/>
    </row>
    <row r="69" spans="1:10">
      <c r="A69" s="33"/>
      <c r="B69" s="33"/>
      <c r="C69" s="33"/>
      <c r="D69" s="33"/>
      <c r="E69" s="33"/>
      <c r="F69" s="33"/>
      <c r="G69" s="33"/>
      <c r="H69" s="33"/>
      <c r="I69" s="33"/>
      <c r="J69" s="33"/>
    </row>
    <row r="70" spans="1:10">
      <c r="A70" s="33"/>
      <c r="B70" s="33"/>
      <c r="C70" s="33"/>
      <c r="D70" s="33"/>
      <c r="E70" s="33"/>
      <c r="F70" s="33"/>
      <c r="G70" s="33"/>
      <c r="H70" s="33"/>
      <c r="I70" s="33"/>
      <c r="J70" s="33"/>
    </row>
    <row r="71" spans="1:10">
      <c r="A71" s="33"/>
      <c r="B71" s="33"/>
      <c r="C71" s="33"/>
      <c r="D71" s="33"/>
      <c r="E71" s="33"/>
      <c r="F71" s="33"/>
      <c r="G71" s="33"/>
      <c r="H71" s="33"/>
      <c r="I71" s="33"/>
      <c r="J71" s="33"/>
    </row>
    <row r="72" spans="1:10">
      <c r="A72" s="33"/>
      <c r="B72" s="33"/>
      <c r="C72" s="33"/>
      <c r="D72" s="33"/>
      <c r="E72" s="33"/>
      <c r="F72" s="33"/>
      <c r="G72" s="33"/>
      <c r="H72" s="33"/>
      <c r="I72" s="33"/>
      <c r="J72" s="33"/>
    </row>
    <row r="73" spans="1:10">
      <c r="A73" s="33"/>
      <c r="B73" s="33"/>
      <c r="C73" s="33"/>
      <c r="D73" s="33"/>
      <c r="E73" s="33"/>
      <c r="F73" s="33"/>
      <c r="G73" s="33"/>
      <c r="H73" s="33"/>
      <c r="I73" s="33"/>
      <c r="J73" s="33"/>
    </row>
    <row r="74" spans="1:10">
      <c r="A74" s="33"/>
      <c r="B74" s="33"/>
      <c r="C74" s="33"/>
      <c r="D74" s="33"/>
      <c r="E74" s="33"/>
      <c r="F74" s="33"/>
      <c r="G74" s="33"/>
      <c r="H74" s="33"/>
      <c r="I74" s="33"/>
      <c r="J74" s="33"/>
    </row>
    <row r="75" spans="1:10">
      <c r="A75" s="33"/>
      <c r="B75" s="33"/>
      <c r="C75" s="33"/>
      <c r="D75" s="33"/>
      <c r="E75" s="33"/>
      <c r="F75" s="33"/>
      <c r="G75" s="33"/>
      <c r="H75" s="33"/>
      <c r="I75" s="33"/>
      <c r="J75" s="33"/>
    </row>
    <row r="76" spans="1:10">
      <c r="A76" s="33"/>
      <c r="B76" s="33"/>
      <c r="C76" s="33"/>
      <c r="D76" s="33"/>
      <c r="E76" s="33"/>
      <c r="F76" s="33"/>
      <c r="G76" s="33"/>
      <c r="H76" s="33"/>
      <c r="I76" s="33"/>
      <c r="J76" s="33"/>
    </row>
    <row r="77" spans="1:10">
      <c r="A77" s="33"/>
      <c r="B77" s="33"/>
      <c r="C77" s="33"/>
      <c r="D77" s="33"/>
      <c r="E77" s="33"/>
      <c r="F77" s="33"/>
      <c r="G77" s="33"/>
      <c r="H77" s="33"/>
      <c r="I77" s="33"/>
      <c r="J77" s="33"/>
    </row>
    <row r="78" spans="1:10">
      <c r="A78" s="33"/>
      <c r="B78" s="33"/>
      <c r="C78" s="33"/>
      <c r="D78" s="33"/>
      <c r="E78" s="33"/>
      <c r="F78" s="33"/>
      <c r="G78" s="33"/>
      <c r="H78" s="33"/>
      <c r="I78" s="33"/>
      <c r="J78" s="33"/>
    </row>
    <row r="79" spans="1:10">
      <c r="A79" s="33"/>
      <c r="B79" s="33"/>
      <c r="C79" s="33"/>
      <c r="D79" s="33"/>
      <c r="E79" s="33"/>
      <c r="F79" s="33"/>
      <c r="G79" s="33"/>
      <c r="H79" s="33"/>
      <c r="I79" s="33"/>
      <c r="J79" s="33"/>
    </row>
    <row r="80" spans="1:10">
      <c r="A80" s="33"/>
      <c r="B80" s="33"/>
      <c r="C80" s="33"/>
      <c r="D80" s="33"/>
      <c r="E80" s="33"/>
      <c r="F80" s="33"/>
      <c r="G80" s="33"/>
      <c r="H80" s="33"/>
      <c r="I80" s="33"/>
      <c r="J80" s="33"/>
    </row>
    <row r="81" spans="1:10">
      <c r="A81" s="33"/>
      <c r="B81" s="33"/>
      <c r="C81" s="33"/>
      <c r="D81" s="33"/>
      <c r="E81" s="33"/>
      <c r="F81" s="33"/>
      <c r="G81" s="33"/>
      <c r="H81" s="33"/>
      <c r="I81" s="33"/>
      <c r="J81" s="33"/>
    </row>
    <row r="82" spans="1:10">
      <c r="A82" s="33"/>
      <c r="B82" s="33"/>
      <c r="C82" s="33"/>
      <c r="D82" s="33"/>
      <c r="E82" s="33"/>
      <c r="F82" s="33"/>
      <c r="G82" s="33"/>
      <c r="H82" s="33"/>
      <c r="I82" s="33"/>
      <c r="J82" s="33"/>
    </row>
    <row r="83" spans="1:10">
      <c r="A83" s="33"/>
      <c r="B83" s="33"/>
      <c r="C83" s="33"/>
      <c r="D83" s="33"/>
      <c r="E83" s="33"/>
      <c r="F83" s="33"/>
      <c r="G83" s="33"/>
      <c r="H83" s="33"/>
      <c r="I83" s="33"/>
      <c r="J83" s="33"/>
    </row>
    <row r="84" spans="1:10">
      <c r="A84" s="33"/>
      <c r="B84" s="33"/>
      <c r="C84" s="33"/>
      <c r="D84" s="33"/>
      <c r="E84" s="33"/>
      <c r="F84" s="33"/>
      <c r="G84" s="33"/>
      <c r="H84" s="33"/>
      <c r="I84" s="33"/>
      <c r="J84" s="33"/>
    </row>
    <row r="85" spans="1:10">
      <c r="A85" s="33"/>
      <c r="B85" s="33"/>
      <c r="C85" s="33"/>
      <c r="D85" s="33"/>
      <c r="E85" s="33"/>
      <c r="F85" s="33"/>
      <c r="G85" s="33"/>
      <c r="H85" s="33"/>
      <c r="I85" s="33"/>
      <c r="J85" s="33"/>
    </row>
    <row r="86" spans="1:10">
      <c r="A86" s="33"/>
      <c r="B86" s="33"/>
      <c r="C86" s="33"/>
      <c r="D86" s="33"/>
      <c r="E86" s="33"/>
      <c r="F86" s="33"/>
      <c r="G86" s="33"/>
      <c r="H86" s="33"/>
      <c r="I86" s="33"/>
      <c r="J86" s="33"/>
    </row>
    <row r="87" spans="1:10">
      <c r="A87" s="33"/>
      <c r="B87" s="33"/>
      <c r="C87" s="33"/>
      <c r="D87" s="33"/>
      <c r="E87" s="33"/>
      <c r="F87" s="33"/>
      <c r="G87" s="33"/>
      <c r="H87" s="33"/>
      <c r="I87" s="33"/>
      <c r="J87" s="33"/>
    </row>
    <row r="88" spans="1:10">
      <c r="A88" s="33"/>
      <c r="B88" s="33"/>
      <c r="C88" s="33"/>
      <c r="D88" s="33"/>
      <c r="E88" s="33"/>
      <c r="F88" s="33"/>
      <c r="G88" s="33"/>
      <c r="H88" s="33"/>
      <c r="I88" s="33"/>
      <c r="J88" s="33"/>
    </row>
    <row r="89" spans="1:10">
      <c r="A89" s="33"/>
      <c r="B89" s="33"/>
      <c r="C89" s="33"/>
      <c r="D89" s="33"/>
      <c r="E89" s="33"/>
      <c r="F89" s="33"/>
      <c r="G89" s="33"/>
      <c r="H89" s="33"/>
      <c r="I89" s="33"/>
      <c r="J89" s="33"/>
    </row>
    <row r="90" spans="1:10">
      <c r="A90" s="33"/>
      <c r="B90" s="33"/>
      <c r="C90" s="33"/>
      <c r="D90" s="33"/>
      <c r="E90" s="33"/>
      <c r="F90" s="33"/>
      <c r="G90" s="33"/>
      <c r="H90" s="33"/>
      <c r="I90" s="33"/>
      <c r="J90" s="33"/>
    </row>
    <row r="91" spans="1:10">
      <c r="A91" s="33"/>
      <c r="B91" s="33"/>
      <c r="C91" s="33"/>
      <c r="D91" s="33"/>
      <c r="E91" s="33"/>
      <c r="F91" s="33"/>
      <c r="G91" s="33"/>
      <c r="H91" s="33"/>
      <c r="I91" s="33"/>
      <c r="J91" s="33"/>
    </row>
    <row r="92" spans="1:10">
      <c r="A92" s="33"/>
      <c r="B92" s="33"/>
      <c r="C92" s="33"/>
      <c r="D92" s="33"/>
      <c r="E92" s="33"/>
      <c r="F92" s="33"/>
      <c r="G92" s="33"/>
      <c r="H92" s="33"/>
      <c r="I92" s="33"/>
      <c r="J92" s="33"/>
    </row>
    <row r="93" spans="1:10">
      <c r="A93" s="33"/>
      <c r="B93" s="33"/>
      <c r="C93" s="33"/>
      <c r="D93" s="33"/>
      <c r="E93" s="33"/>
      <c r="F93" s="33"/>
      <c r="G93" s="33"/>
      <c r="H93" s="33"/>
      <c r="I93" s="33"/>
      <c r="J93" s="33"/>
    </row>
    <row r="94" spans="1:10">
      <c r="A94" s="33"/>
      <c r="B94" s="33"/>
      <c r="C94" s="33"/>
      <c r="D94" s="33"/>
      <c r="E94" s="33"/>
      <c r="F94" s="33"/>
      <c r="G94" s="33"/>
      <c r="H94" s="33"/>
      <c r="I94" s="33"/>
      <c r="J94" s="33"/>
    </row>
    <row r="95" spans="1:10">
      <c r="A95" s="33"/>
      <c r="B95" s="33"/>
      <c r="C95" s="33"/>
      <c r="D95" s="33"/>
      <c r="E95" s="33"/>
      <c r="F95" s="33"/>
      <c r="G95" s="33"/>
      <c r="H95" s="33"/>
      <c r="I95" s="33"/>
      <c r="J95" s="33"/>
    </row>
    <row r="96" spans="1:10">
      <c r="A96" s="33"/>
      <c r="B96" s="33"/>
      <c r="C96" s="33"/>
      <c r="D96" s="33"/>
      <c r="E96" s="33"/>
      <c r="F96" s="33"/>
      <c r="G96" s="33"/>
      <c r="H96" s="33"/>
      <c r="I96" s="33"/>
      <c r="J96" s="33"/>
    </row>
    <row r="97" spans="1:10">
      <c r="A97" s="33"/>
      <c r="B97" s="33"/>
      <c r="C97" s="33"/>
      <c r="D97" s="33"/>
      <c r="E97" s="33"/>
      <c r="F97" s="33"/>
      <c r="G97" s="33"/>
      <c r="H97" s="33"/>
      <c r="I97" s="33"/>
      <c r="J97" s="33"/>
    </row>
    <row r="98" spans="1:10">
      <c r="A98" s="33"/>
      <c r="B98" s="33"/>
      <c r="C98" s="33"/>
      <c r="D98" s="33"/>
      <c r="E98" s="33"/>
      <c r="F98" s="33"/>
      <c r="G98" s="33"/>
      <c r="H98" s="33"/>
      <c r="I98" s="33"/>
      <c r="J98" s="33"/>
    </row>
    <row r="99" spans="1:10">
      <c r="A99" s="33"/>
      <c r="B99" s="33"/>
      <c r="C99" s="33"/>
      <c r="D99" s="33"/>
      <c r="E99" s="33"/>
      <c r="F99" s="33"/>
      <c r="G99" s="33"/>
      <c r="H99" s="33"/>
      <c r="I99" s="33"/>
      <c r="J99" s="33"/>
    </row>
    <row r="100" spans="1:10">
      <c r="A100" s="33"/>
      <c r="B100" s="33"/>
      <c r="C100" s="33"/>
      <c r="D100" s="33"/>
      <c r="E100" s="33"/>
      <c r="F100" s="33"/>
      <c r="G100" s="33"/>
      <c r="H100" s="33"/>
      <c r="I100" s="33"/>
      <c r="J100" s="33"/>
    </row>
    <row r="101" spans="1:10">
      <c r="A101" s="33"/>
      <c r="B101" s="33"/>
      <c r="C101" s="33"/>
      <c r="D101" s="33"/>
      <c r="E101" s="33"/>
      <c r="F101" s="33"/>
      <c r="G101" s="33"/>
      <c r="H101" s="33"/>
      <c r="I101" s="33"/>
      <c r="J101" s="33"/>
    </row>
    <row r="102" spans="1:10">
      <c r="A102" s="33"/>
      <c r="B102" s="33"/>
      <c r="C102" s="33"/>
      <c r="D102" s="33"/>
      <c r="E102" s="33"/>
      <c r="F102" s="33"/>
      <c r="G102" s="33"/>
      <c r="H102" s="33"/>
      <c r="I102" s="33"/>
      <c r="J102" s="33"/>
    </row>
    <row r="103" spans="1:10">
      <c r="A103" s="33"/>
      <c r="B103" s="33"/>
      <c r="C103" s="33"/>
      <c r="D103" s="33"/>
      <c r="E103" s="33"/>
      <c r="F103" s="33"/>
      <c r="G103" s="33"/>
      <c r="H103" s="33"/>
      <c r="I103" s="33"/>
      <c r="J103" s="33"/>
    </row>
    <row r="104" spans="1:10">
      <c r="A104" s="33"/>
      <c r="B104" s="33"/>
      <c r="C104" s="33"/>
      <c r="D104" s="33"/>
      <c r="E104" s="33"/>
      <c r="F104" s="33"/>
      <c r="G104" s="33"/>
      <c r="H104" s="33"/>
      <c r="I104" s="33"/>
      <c r="J104" s="33"/>
    </row>
    <row r="105" spans="1:10">
      <c r="A105" s="33"/>
      <c r="B105" s="33"/>
      <c r="C105" s="33"/>
      <c r="D105" s="33"/>
      <c r="E105" s="33"/>
      <c r="F105" s="33"/>
      <c r="G105" s="33"/>
      <c r="H105" s="33"/>
      <c r="I105" s="33"/>
      <c r="J105" s="33"/>
    </row>
    <row r="106" spans="1:10">
      <c r="A106" s="33"/>
      <c r="B106" s="33"/>
      <c r="C106" s="33"/>
      <c r="D106" s="33"/>
      <c r="E106" s="33"/>
      <c r="F106" s="33"/>
      <c r="G106" s="33"/>
      <c r="H106" s="33"/>
      <c r="I106" s="33"/>
      <c r="J106" s="33"/>
    </row>
    <row r="107" spans="1:10">
      <c r="A107" s="33"/>
      <c r="B107" s="33"/>
      <c r="C107" s="33"/>
      <c r="D107" s="33"/>
      <c r="E107" s="33"/>
      <c r="F107" s="33"/>
      <c r="G107" s="33"/>
      <c r="H107" s="33"/>
      <c r="I107" s="33"/>
      <c r="J107" s="33"/>
    </row>
    <row r="108" spans="1:10">
      <c r="A108" s="33"/>
      <c r="B108" s="33"/>
      <c r="C108" s="33"/>
      <c r="D108" s="33"/>
      <c r="E108" s="33"/>
      <c r="F108" s="33"/>
      <c r="G108" s="33"/>
      <c r="H108" s="33"/>
      <c r="I108" s="33"/>
      <c r="J108" s="33"/>
    </row>
    <row r="109" spans="1:10">
      <c r="A109" s="33"/>
      <c r="B109" s="33"/>
      <c r="C109" s="33"/>
      <c r="D109" s="33"/>
      <c r="E109" s="33"/>
      <c r="F109" s="33"/>
      <c r="G109" s="33"/>
      <c r="H109" s="33"/>
      <c r="I109" s="33"/>
      <c r="J109" s="33"/>
    </row>
    <row r="110" spans="1:10">
      <c r="A110" s="33"/>
      <c r="B110" s="33"/>
      <c r="C110" s="33"/>
      <c r="D110" s="33"/>
      <c r="E110" s="33"/>
      <c r="F110" s="33"/>
      <c r="G110" s="33"/>
      <c r="H110" s="33"/>
      <c r="I110" s="33"/>
      <c r="J110" s="33"/>
    </row>
    <row r="111" spans="1:10">
      <c r="A111" s="33"/>
      <c r="B111" s="33"/>
      <c r="C111" s="33"/>
      <c r="D111" s="33"/>
      <c r="E111" s="33"/>
      <c r="F111" s="33"/>
      <c r="G111" s="33"/>
      <c r="H111" s="33"/>
      <c r="I111" s="33"/>
      <c r="J111" s="33"/>
    </row>
    <row r="112" spans="1:10">
      <c r="A112" s="33"/>
      <c r="B112" s="33"/>
      <c r="C112" s="33"/>
      <c r="D112" s="33"/>
      <c r="E112" s="33"/>
      <c r="F112" s="33"/>
      <c r="G112" s="33"/>
      <c r="H112" s="33"/>
      <c r="I112" s="33"/>
      <c r="J112" s="33"/>
    </row>
    <row r="113" spans="1:10">
      <c r="A113" s="33"/>
      <c r="B113" s="33"/>
      <c r="C113" s="33"/>
      <c r="D113" s="33"/>
      <c r="E113" s="33"/>
      <c r="F113" s="33"/>
      <c r="G113" s="33"/>
      <c r="H113" s="33"/>
      <c r="I113" s="33"/>
      <c r="J113" s="33"/>
    </row>
    <row r="114" spans="1:10">
      <c r="A114" s="33"/>
      <c r="B114" s="33"/>
      <c r="C114" s="33"/>
      <c r="D114" s="33"/>
      <c r="E114" s="33"/>
      <c r="F114" s="33"/>
      <c r="G114" s="33"/>
      <c r="H114" s="33"/>
      <c r="I114" s="33"/>
      <c r="J114" s="33"/>
    </row>
    <row r="115" spans="1:10">
      <c r="A115" s="33"/>
      <c r="B115" s="33"/>
      <c r="C115" s="33"/>
      <c r="D115" s="33"/>
      <c r="E115" s="33"/>
      <c r="F115" s="33"/>
      <c r="G115" s="33"/>
      <c r="H115" s="33"/>
      <c r="I115" s="33"/>
      <c r="J115" s="33"/>
    </row>
    <row r="116" spans="1:10">
      <c r="A116" s="33"/>
      <c r="B116" s="33"/>
      <c r="C116" s="33"/>
      <c r="D116" s="33"/>
      <c r="E116" s="33"/>
      <c r="F116" s="33"/>
      <c r="G116" s="33"/>
      <c r="H116" s="33"/>
      <c r="I116" s="33"/>
      <c r="J116" s="33"/>
    </row>
    <row r="117" spans="1:10">
      <c r="A117" s="33"/>
      <c r="B117" s="33"/>
      <c r="C117" s="33"/>
      <c r="D117" s="33"/>
      <c r="E117" s="33"/>
      <c r="F117" s="33"/>
      <c r="G117" s="33"/>
      <c r="H117" s="33"/>
      <c r="I117" s="33"/>
      <c r="J117" s="33"/>
    </row>
    <row r="118" spans="1:10">
      <c r="A118" s="33"/>
      <c r="B118" s="33"/>
      <c r="C118" s="33"/>
      <c r="D118" s="33"/>
      <c r="E118" s="33"/>
      <c r="F118" s="33"/>
      <c r="G118" s="33"/>
      <c r="H118" s="33"/>
      <c r="I118" s="33"/>
      <c r="J118" s="33"/>
    </row>
    <row r="119" spans="1:10">
      <c r="A119" s="33"/>
      <c r="B119" s="33"/>
      <c r="C119" s="33"/>
      <c r="D119" s="33"/>
      <c r="E119" s="33"/>
      <c r="F119" s="33"/>
      <c r="G119" s="33"/>
      <c r="H119" s="33"/>
      <c r="I119" s="33"/>
      <c r="J119" s="33"/>
    </row>
    <row r="120" spans="1:10">
      <c r="A120" s="33"/>
      <c r="B120" s="33"/>
      <c r="C120" s="33"/>
      <c r="D120" s="33"/>
      <c r="E120" s="33"/>
      <c r="F120" s="33"/>
      <c r="G120" s="33"/>
      <c r="H120" s="33"/>
      <c r="I120" s="33"/>
      <c r="J120" s="33"/>
    </row>
    <row r="121" spans="1:10">
      <c r="A121" s="33"/>
      <c r="B121" s="33"/>
      <c r="C121" s="33"/>
      <c r="D121" s="33"/>
      <c r="E121" s="33"/>
      <c r="F121" s="33"/>
      <c r="G121" s="33"/>
      <c r="H121" s="33"/>
      <c r="I121" s="33"/>
      <c r="J121" s="33"/>
    </row>
    <row r="122" spans="1:10">
      <c r="A122" s="33"/>
      <c r="B122" s="33"/>
      <c r="C122" s="33"/>
      <c r="D122" s="33"/>
      <c r="E122" s="33"/>
      <c r="F122" s="33"/>
      <c r="G122" s="33"/>
      <c r="H122" s="33"/>
      <c r="I122" s="33"/>
      <c r="J122" s="33"/>
    </row>
    <row r="123" spans="1:10">
      <c r="A123" s="33"/>
      <c r="B123" s="33"/>
      <c r="C123" s="33"/>
      <c r="D123" s="33"/>
      <c r="E123" s="33"/>
      <c r="F123" s="33"/>
      <c r="G123" s="33"/>
      <c r="H123" s="33"/>
      <c r="I123" s="33"/>
      <c r="J123" s="33"/>
    </row>
    <row r="124" spans="1:10">
      <c r="A124" s="33"/>
      <c r="B124" s="33"/>
      <c r="C124" s="33"/>
      <c r="D124" s="33"/>
      <c r="E124" s="33"/>
      <c r="F124" s="33"/>
      <c r="G124" s="33"/>
      <c r="H124" s="33"/>
      <c r="I124" s="33"/>
      <c r="J124" s="33"/>
    </row>
    <row r="125" spans="1:10">
      <c r="A125" s="33"/>
      <c r="B125" s="33"/>
      <c r="C125" s="33"/>
      <c r="D125" s="33"/>
      <c r="E125" s="33"/>
      <c r="F125" s="33"/>
      <c r="G125" s="33"/>
      <c r="H125" s="33"/>
      <c r="I125" s="33"/>
      <c r="J125" s="33"/>
    </row>
    <row r="126" spans="1:10">
      <c r="A126" s="33"/>
      <c r="B126" s="33"/>
      <c r="C126" s="33"/>
      <c r="D126" s="33"/>
      <c r="E126" s="33"/>
      <c r="F126" s="33"/>
      <c r="G126" s="33"/>
      <c r="H126" s="33"/>
      <c r="I126" s="33"/>
      <c r="J126" s="33"/>
    </row>
    <row r="127" spans="1:10">
      <c r="A127" s="33"/>
      <c r="B127" s="33"/>
      <c r="C127" s="33"/>
      <c r="D127" s="33"/>
      <c r="E127" s="33"/>
      <c r="F127" s="33"/>
      <c r="G127" s="33"/>
      <c r="H127" s="33"/>
      <c r="I127" s="33"/>
      <c r="J127" s="33"/>
    </row>
    <row r="128" spans="1:10">
      <c r="A128" s="33"/>
      <c r="B128" s="33"/>
      <c r="C128" s="33"/>
      <c r="D128" s="33"/>
      <c r="E128" s="33"/>
      <c r="F128" s="33"/>
      <c r="G128" s="33"/>
      <c r="H128" s="33"/>
      <c r="I128" s="33"/>
      <c r="J128" s="33"/>
    </row>
    <row r="129" spans="1:10">
      <c r="A129" s="33"/>
      <c r="B129" s="33"/>
      <c r="C129" s="33"/>
      <c r="D129" s="33"/>
      <c r="E129" s="33"/>
      <c r="F129" s="33"/>
      <c r="G129" s="33"/>
      <c r="H129" s="33"/>
      <c r="I129" s="33"/>
      <c r="J129" s="33"/>
    </row>
    <row r="130" spans="1:10">
      <c r="A130" s="33"/>
      <c r="B130" s="33"/>
      <c r="C130" s="33"/>
      <c r="D130" s="33"/>
      <c r="E130" s="33"/>
      <c r="F130" s="33"/>
      <c r="G130" s="33"/>
      <c r="H130" s="33"/>
      <c r="I130" s="33"/>
      <c r="J130" s="33"/>
    </row>
    <row r="131" spans="1:10">
      <c r="A131" s="33"/>
      <c r="B131" s="33"/>
      <c r="C131" s="33"/>
      <c r="D131" s="33"/>
      <c r="E131" s="33"/>
      <c r="F131" s="33"/>
      <c r="G131" s="33"/>
      <c r="H131" s="33"/>
      <c r="I131" s="33"/>
      <c r="J131" s="33"/>
    </row>
    <row r="132" spans="1:10">
      <c r="A132" s="33"/>
      <c r="B132" s="33"/>
      <c r="C132" s="33"/>
      <c r="D132" s="33"/>
      <c r="E132" s="33"/>
      <c r="F132" s="33"/>
      <c r="G132" s="33"/>
      <c r="H132" s="33"/>
      <c r="I132" s="33"/>
      <c r="J132" s="33"/>
    </row>
    <row r="133" spans="1:10">
      <c r="A133" s="33"/>
      <c r="B133" s="33"/>
      <c r="C133" s="33"/>
      <c r="D133" s="33"/>
      <c r="E133" s="33"/>
      <c r="F133" s="33"/>
      <c r="G133" s="33"/>
      <c r="H133" s="33"/>
      <c r="I133" s="33"/>
      <c r="J133" s="33"/>
    </row>
    <row r="134" spans="1:10">
      <c r="A134" s="33"/>
      <c r="B134" s="33"/>
      <c r="C134" s="33"/>
      <c r="D134" s="33"/>
      <c r="E134" s="33"/>
      <c r="F134" s="33"/>
      <c r="G134" s="33"/>
      <c r="H134" s="33"/>
      <c r="I134" s="33"/>
      <c r="J134" s="33"/>
    </row>
    <row r="135" spans="1:10">
      <c r="A135" s="33"/>
      <c r="B135" s="33"/>
      <c r="C135" s="33"/>
      <c r="D135" s="33"/>
      <c r="E135" s="33"/>
      <c r="F135" s="33"/>
      <c r="G135" s="33"/>
      <c r="H135" s="33"/>
      <c r="I135" s="33"/>
      <c r="J135" s="33"/>
    </row>
    <row r="136" spans="1:10">
      <c r="A136" s="33"/>
      <c r="B136" s="33"/>
      <c r="C136" s="33"/>
      <c r="D136" s="33"/>
      <c r="E136" s="33"/>
      <c r="F136" s="33"/>
      <c r="G136" s="33"/>
      <c r="H136" s="33"/>
      <c r="I136" s="33"/>
      <c r="J136" s="33"/>
    </row>
    <row r="137" spans="1:10">
      <c r="A137" s="33"/>
      <c r="B137" s="33"/>
      <c r="C137" s="33"/>
      <c r="D137" s="33"/>
      <c r="E137" s="33"/>
      <c r="F137" s="33"/>
      <c r="G137" s="33"/>
      <c r="H137" s="33"/>
      <c r="I137" s="33"/>
      <c r="J137" s="33"/>
    </row>
    <row r="138" spans="1:10">
      <c r="A138" s="33"/>
      <c r="B138" s="33"/>
      <c r="C138" s="33"/>
      <c r="D138" s="33"/>
      <c r="E138" s="33"/>
      <c r="F138" s="33"/>
      <c r="G138" s="33"/>
      <c r="H138" s="33"/>
      <c r="I138" s="33"/>
      <c r="J138" s="33"/>
    </row>
    <row r="139" spans="1:10">
      <c r="A139" s="33"/>
      <c r="B139" s="33"/>
      <c r="C139" s="33"/>
      <c r="D139" s="33"/>
      <c r="E139" s="33"/>
      <c r="F139" s="33"/>
      <c r="G139" s="33"/>
      <c r="H139" s="33"/>
      <c r="I139" s="33"/>
      <c r="J139" s="33"/>
    </row>
    <row r="140" spans="1:10">
      <c r="A140" s="33"/>
      <c r="B140" s="33"/>
      <c r="C140" s="33"/>
      <c r="D140" s="33"/>
      <c r="E140" s="33"/>
      <c r="F140" s="33"/>
      <c r="G140" s="33"/>
      <c r="H140" s="33"/>
      <c r="I140" s="33"/>
      <c r="J140" s="33"/>
    </row>
    <row r="141" spans="1:10">
      <c r="A141" s="33"/>
      <c r="B141" s="33"/>
      <c r="C141" s="33"/>
      <c r="D141" s="33"/>
      <c r="E141" s="33"/>
      <c r="F141" s="33"/>
      <c r="G141" s="33"/>
      <c r="H141" s="33"/>
      <c r="I141" s="33"/>
      <c r="J141" s="33"/>
    </row>
    <row r="142" spans="1:10">
      <c r="A142" s="33"/>
      <c r="B142" s="33"/>
      <c r="C142" s="33"/>
      <c r="D142" s="33"/>
      <c r="E142" s="33"/>
      <c r="F142" s="33"/>
      <c r="G142" s="33"/>
      <c r="H142" s="33"/>
      <c r="I142" s="33"/>
      <c r="J142" s="33"/>
    </row>
    <row r="143" spans="1:10">
      <c r="A143" s="33"/>
      <c r="B143" s="33"/>
      <c r="C143" s="33"/>
      <c r="D143" s="33"/>
      <c r="E143" s="33"/>
      <c r="F143" s="33"/>
      <c r="G143" s="33"/>
      <c r="H143" s="33"/>
      <c r="I143" s="33"/>
      <c r="J143" s="33"/>
    </row>
    <row r="144" spans="1:10">
      <c r="A144" s="33"/>
      <c r="B144" s="33"/>
      <c r="C144" s="33"/>
      <c r="D144" s="33"/>
      <c r="E144" s="33"/>
      <c r="F144" s="33"/>
      <c r="G144" s="33"/>
      <c r="H144" s="33"/>
      <c r="I144" s="33"/>
      <c r="J144" s="33"/>
    </row>
    <row r="145" spans="1:10">
      <c r="A145" s="33"/>
      <c r="B145" s="33"/>
      <c r="C145" s="33"/>
      <c r="D145" s="33"/>
      <c r="E145" s="33"/>
      <c r="F145" s="33"/>
      <c r="G145" s="33"/>
      <c r="H145" s="33"/>
      <c r="I145" s="33"/>
      <c r="J145" s="33"/>
    </row>
    <row r="146" spans="1:10">
      <c r="A146" s="33"/>
      <c r="B146" s="33"/>
      <c r="C146" s="33"/>
      <c r="D146" s="33"/>
      <c r="E146" s="33"/>
      <c r="F146" s="33"/>
      <c r="G146" s="33"/>
      <c r="H146" s="33"/>
      <c r="I146" s="33"/>
      <c r="J146" s="33"/>
    </row>
    <row r="147" spans="1:10">
      <c r="A147" s="33"/>
      <c r="B147" s="33"/>
      <c r="C147" s="33"/>
      <c r="D147" s="33"/>
      <c r="E147" s="33"/>
      <c r="F147" s="33"/>
      <c r="G147" s="33"/>
      <c r="H147" s="33"/>
      <c r="I147" s="33"/>
      <c r="J147" s="33"/>
    </row>
    <row r="148" spans="1:10">
      <c r="A148" s="33"/>
      <c r="B148" s="33"/>
      <c r="C148" s="33"/>
      <c r="D148" s="33"/>
      <c r="E148" s="33"/>
      <c r="F148" s="33"/>
      <c r="G148" s="33"/>
      <c r="H148" s="33"/>
      <c r="I148" s="33"/>
      <c r="J148" s="33"/>
    </row>
    <row r="149" spans="1:10">
      <c r="A149" s="33"/>
      <c r="B149" s="33"/>
      <c r="C149" s="33"/>
      <c r="D149" s="33"/>
      <c r="E149" s="33"/>
      <c r="F149" s="33"/>
      <c r="G149" s="33"/>
      <c r="H149" s="33"/>
      <c r="I149" s="33"/>
      <c r="J149" s="33"/>
    </row>
    <row r="150" spans="1:10">
      <c r="A150" s="33"/>
      <c r="B150" s="33"/>
      <c r="C150" s="33"/>
      <c r="D150" s="33"/>
      <c r="E150" s="33"/>
      <c r="F150" s="33"/>
      <c r="G150" s="33"/>
      <c r="H150" s="33"/>
      <c r="I150" s="33"/>
      <c r="J150" s="33"/>
    </row>
    <row r="151" spans="1:10">
      <c r="A151" s="33"/>
      <c r="B151" s="33"/>
      <c r="C151" s="33"/>
      <c r="D151" s="33"/>
      <c r="E151" s="33"/>
      <c r="F151" s="33"/>
      <c r="G151" s="33"/>
      <c r="H151" s="33"/>
      <c r="I151" s="33"/>
      <c r="J151" s="33"/>
    </row>
    <row r="152" spans="1:10">
      <c r="A152" s="33"/>
      <c r="B152" s="33"/>
      <c r="C152" s="33"/>
      <c r="D152" s="33"/>
      <c r="E152" s="33"/>
      <c r="F152" s="33"/>
      <c r="G152" s="33"/>
      <c r="H152" s="33"/>
      <c r="I152" s="33"/>
      <c r="J152" s="33"/>
    </row>
    <row r="153" spans="1:10">
      <c r="A153" s="33"/>
      <c r="B153" s="33"/>
      <c r="C153" s="33"/>
      <c r="D153" s="33"/>
      <c r="E153" s="33"/>
      <c r="F153" s="33"/>
      <c r="G153" s="33"/>
      <c r="H153" s="33"/>
      <c r="I153" s="33"/>
      <c r="J153" s="33"/>
    </row>
    <row r="154" spans="1:10">
      <c r="A154" s="33"/>
      <c r="B154" s="33"/>
      <c r="C154" s="33"/>
      <c r="D154" s="33"/>
      <c r="E154" s="33"/>
      <c r="F154" s="33"/>
      <c r="G154" s="33"/>
      <c r="H154" s="33"/>
      <c r="I154" s="33"/>
      <c r="J154" s="33"/>
    </row>
    <row r="155" spans="1:10">
      <c r="A155" s="33"/>
      <c r="B155" s="33"/>
      <c r="C155" s="33"/>
      <c r="D155" s="33"/>
      <c r="E155" s="33"/>
      <c r="F155" s="33"/>
      <c r="G155" s="33"/>
      <c r="H155" s="33"/>
      <c r="I155" s="33"/>
      <c r="J155" s="33"/>
    </row>
    <row r="156" spans="1:10">
      <c r="A156" s="33"/>
      <c r="B156" s="33"/>
      <c r="C156" s="33"/>
      <c r="D156" s="33"/>
      <c r="E156" s="33"/>
      <c r="F156" s="33"/>
      <c r="G156" s="33"/>
      <c r="H156" s="33"/>
      <c r="I156" s="33"/>
      <c r="J156" s="33"/>
    </row>
    <row r="157" spans="1:10">
      <c r="A157" s="33"/>
      <c r="B157" s="33"/>
      <c r="C157" s="33"/>
      <c r="D157" s="33"/>
      <c r="E157" s="33"/>
      <c r="F157" s="33"/>
      <c r="G157" s="33"/>
      <c r="H157" s="33"/>
      <c r="I157" s="33"/>
      <c r="J157" s="33"/>
    </row>
    <row r="158" spans="1:10">
      <c r="A158" s="33"/>
      <c r="B158" s="33"/>
      <c r="C158" s="33"/>
      <c r="D158" s="33"/>
      <c r="E158" s="33"/>
      <c r="F158" s="33"/>
      <c r="G158" s="33"/>
      <c r="H158" s="33"/>
      <c r="I158" s="33"/>
      <c r="J158" s="33"/>
    </row>
    <row r="159" spans="1:10">
      <c r="A159" s="33"/>
      <c r="B159" s="33"/>
      <c r="C159" s="33"/>
      <c r="D159" s="33"/>
      <c r="E159" s="33"/>
      <c r="F159" s="33"/>
      <c r="G159" s="33"/>
      <c r="H159" s="33"/>
      <c r="I159" s="33"/>
      <c r="J159" s="33"/>
    </row>
    <row r="160" spans="1:10">
      <c r="A160" s="33"/>
      <c r="B160" s="33"/>
      <c r="C160" s="33"/>
      <c r="D160" s="33"/>
      <c r="E160" s="33"/>
      <c r="F160" s="33"/>
      <c r="G160" s="33"/>
      <c r="H160" s="33"/>
      <c r="I160" s="33"/>
      <c r="J160" s="33"/>
    </row>
    <row r="161" spans="1:10">
      <c r="A161" s="33"/>
      <c r="B161" s="33"/>
      <c r="C161" s="33"/>
      <c r="D161" s="33"/>
      <c r="E161" s="33"/>
      <c r="F161" s="33"/>
      <c r="G161" s="33"/>
      <c r="H161" s="33"/>
      <c r="I161" s="33"/>
      <c r="J161" s="33"/>
    </row>
    <row r="162" spans="1:10">
      <c r="A162" s="33"/>
      <c r="B162" s="33"/>
      <c r="C162" s="33"/>
      <c r="D162" s="33"/>
      <c r="E162" s="33"/>
      <c r="F162" s="33"/>
      <c r="G162" s="33"/>
      <c r="H162" s="33"/>
      <c r="I162" s="33"/>
      <c r="J162" s="33"/>
    </row>
    <row r="163" spans="1:10">
      <c r="A163" s="33"/>
      <c r="B163" s="33"/>
      <c r="C163" s="33"/>
      <c r="D163" s="33"/>
      <c r="E163" s="33"/>
      <c r="F163" s="33"/>
      <c r="G163" s="33"/>
      <c r="H163" s="33"/>
      <c r="I163" s="33"/>
      <c r="J163" s="33"/>
    </row>
    <row r="164" spans="1:10">
      <c r="A164" s="33"/>
      <c r="B164" s="33"/>
      <c r="C164" s="33"/>
      <c r="D164" s="33"/>
      <c r="E164" s="33"/>
      <c r="F164" s="33"/>
      <c r="G164" s="33"/>
      <c r="H164" s="33"/>
      <c r="I164" s="33"/>
      <c r="J164" s="33"/>
    </row>
    <row r="165" spans="1:10">
      <c r="A165" s="33"/>
      <c r="B165" s="33"/>
      <c r="C165" s="33"/>
      <c r="D165" s="33"/>
      <c r="E165" s="33"/>
      <c r="F165" s="33"/>
      <c r="G165" s="33"/>
      <c r="H165" s="33"/>
      <c r="I165" s="33"/>
      <c r="J165" s="33"/>
    </row>
    <row r="166" spans="1:10">
      <c r="A166" s="33"/>
      <c r="B166" s="33"/>
      <c r="C166" s="33"/>
      <c r="D166" s="33"/>
      <c r="E166" s="33"/>
      <c r="F166" s="33"/>
      <c r="G166" s="33"/>
      <c r="H166" s="33"/>
      <c r="I166" s="33"/>
      <c r="J166" s="33"/>
    </row>
    <row r="167" spans="1:10">
      <c r="A167" s="33"/>
      <c r="B167" s="33"/>
      <c r="C167" s="33"/>
      <c r="D167" s="33"/>
      <c r="E167" s="33"/>
      <c r="F167" s="33"/>
      <c r="G167" s="33"/>
      <c r="H167" s="33"/>
      <c r="I167" s="33"/>
      <c r="J167" s="33"/>
    </row>
    <row r="168" spans="1:10">
      <c r="A168" s="33"/>
      <c r="B168" s="33"/>
      <c r="C168" s="33"/>
      <c r="D168" s="33"/>
      <c r="E168" s="33"/>
      <c r="F168" s="33"/>
      <c r="G168" s="33"/>
      <c r="H168" s="33"/>
      <c r="I168" s="33"/>
      <c r="J168" s="33"/>
    </row>
    <row r="169" spans="1:10">
      <c r="A169" s="33"/>
      <c r="B169" s="33"/>
      <c r="C169" s="33"/>
      <c r="D169" s="33"/>
      <c r="E169" s="33"/>
      <c r="F169" s="33"/>
      <c r="G169" s="33"/>
      <c r="H169" s="33"/>
      <c r="I169" s="33"/>
      <c r="J169" s="33"/>
    </row>
    <row r="170" spans="1:10">
      <c r="A170" s="33"/>
      <c r="B170" s="33"/>
      <c r="C170" s="33"/>
      <c r="D170" s="33"/>
      <c r="E170" s="33"/>
      <c r="F170" s="33"/>
      <c r="G170" s="33"/>
      <c r="H170" s="33"/>
      <c r="I170" s="33"/>
      <c r="J170" s="33"/>
    </row>
    <row r="171" spans="1:10">
      <c r="A171" s="33"/>
      <c r="B171" s="33"/>
      <c r="C171" s="33"/>
      <c r="D171" s="33"/>
      <c r="E171" s="33"/>
      <c r="F171" s="33"/>
      <c r="G171" s="33"/>
      <c r="H171" s="33"/>
      <c r="I171" s="33"/>
      <c r="J171" s="33"/>
    </row>
    <row r="172" spans="1:10">
      <c r="A172" s="33"/>
      <c r="B172" s="33"/>
      <c r="C172" s="33"/>
      <c r="D172" s="33"/>
      <c r="E172" s="33"/>
      <c r="F172" s="33"/>
      <c r="G172" s="33"/>
      <c r="H172" s="33"/>
      <c r="I172" s="33"/>
      <c r="J172" s="33"/>
    </row>
    <row r="173" spans="1:10">
      <c r="A173" s="33"/>
      <c r="B173" s="33"/>
      <c r="C173" s="33"/>
      <c r="D173" s="33"/>
      <c r="E173" s="33"/>
      <c r="F173" s="33"/>
      <c r="G173" s="33"/>
      <c r="H173" s="33"/>
      <c r="I173" s="33"/>
      <c r="J173" s="33"/>
    </row>
    <row r="174" spans="1:10">
      <c r="A174" s="33"/>
      <c r="B174" s="33"/>
      <c r="C174" s="33"/>
      <c r="D174" s="33"/>
      <c r="E174" s="33"/>
      <c r="F174" s="33"/>
      <c r="G174" s="33"/>
      <c r="H174" s="33"/>
      <c r="I174" s="33"/>
      <c r="J174" s="33"/>
    </row>
    <row r="175" spans="1:10">
      <c r="A175" s="33"/>
      <c r="B175" s="33"/>
      <c r="C175" s="33"/>
      <c r="D175" s="33"/>
      <c r="E175" s="33"/>
      <c r="F175" s="33"/>
      <c r="G175" s="33"/>
      <c r="H175" s="33"/>
      <c r="I175" s="33"/>
      <c r="J175" s="33"/>
    </row>
    <row r="176" spans="1:10">
      <c r="A176" s="33"/>
      <c r="B176" s="33"/>
      <c r="C176" s="33"/>
      <c r="D176" s="33"/>
      <c r="E176" s="33"/>
      <c r="F176" s="33"/>
      <c r="G176" s="33"/>
      <c r="H176" s="33"/>
      <c r="I176" s="33"/>
      <c r="J176" s="33"/>
    </row>
    <row r="177" spans="1:10">
      <c r="A177" s="33"/>
      <c r="B177" s="33"/>
      <c r="C177" s="33"/>
      <c r="D177" s="33"/>
      <c r="E177" s="33"/>
      <c r="F177" s="33"/>
      <c r="G177" s="33"/>
      <c r="H177" s="33"/>
      <c r="I177" s="33"/>
      <c r="J177" s="33"/>
    </row>
    <row r="178" spans="1:10">
      <c r="A178" s="33"/>
      <c r="B178" s="33"/>
      <c r="C178" s="33"/>
      <c r="D178" s="33"/>
      <c r="E178" s="33"/>
      <c r="F178" s="33"/>
      <c r="G178" s="33"/>
      <c r="H178" s="33"/>
      <c r="I178" s="33"/>
      <c r="J178" s="33"/>
    </row>
    <row r="179" spans="1:10">
      <c r="A179" s="33"/>
      <c r="B179" s="33"/>
      <c r="C179" s="33"/>
      <c r="D179" s="33"/>
      <c r="E179" s="33"/>
      <c r="F179" s="33"/>
      <c r="G179" s="33"/>
      <c r="H179" s="33"/>
      <c r="I179" s="33"/>
      <c r="J179" s="33"/>
    </row>
    <row r="180" spans="1:10">
      <c r="A180" s="33"/>
      <c r="B180" s="33"/>
      <c r="C180" s="33"/>
      <c r="D180" s="33"/>
      <c r="E180" s="33"/>
      <c r="F180" s="33"/>
      <c r="G180" s="33"/>
      <c r="H180" s="33"/>
      <c r="I180" s="33"/>
      <c r="J180" s="33"/>
    </row>
    <row r="181" spans="1:10">
      <c r="A181" s="33"/>
      <c r="B181" s="33"/>
      <c r="C181" s="33"/>
      <c r="D181" s="33"/>
      <c r="E181" s="33"/>
      <c r="F181" s="33"/>
      <c r="G181" s="33"/>
      <c r="H181" s="33"/>
      <c r="I181" s="33"/>
      <c r="J181" s="33"/>
    </row>
    <row r="182" spans="1:10">
      <c r="A182" s="33"/>
      <c r="B182" s="33"/>
      <c r="C182" s="33"/>
      <c r="D182" s="33"/>
      <c r="E182" s="33"/>
      <c r="F182" s="33"/>
      <c r="G182" s="33"/>
      <c r="H182" s="33"/>
      <c r="I182" s="33"/>
      <c r="J182" s="33"/>
    </row>
    <row r="183" spans="1:10">
      <c r="A183" s="33"/>
      <c r="B183" s="33"/>
      <c r="C183" s="33"/>
      <c r="D183" s="33"/>
      <c r="E183" s="33"/>
      <c r="F183" s="33"/>
      <c r="G183" s="33"/>
      <c r="H183" s="33"/>
      <c r="I183" s="33"/>
      <c r="J183" s="33"/>
    </row>
    <row r="184" spans="1:10">
      <c r="A184" s="33"/>
      <c r="B184" s="33"/>
      <c r="C184" s="33"/>
      <c r="D184" s="33"/>
      <c r="E184" s="33"/>
      <c r="F184" s="33"/>
      <c r="G184" s="33"/>
      <c r="H184" s="33"/>
      <c r="I184" s="33"/>
      <c r="J184" s="33"/>
    </row>
    <row r="185" spans="1:10">
      <c r="A185" s="33"/>
      <c r="B185" s="33"/>
      <c r="C185" s="33"/>
      <c r="D185" s="33"/>
      <c r="E185" s="33"/>
      <c r="F185" s="33"/>
      <c r="G185" s="33"/>
      <c r="H185" s="33"/>
      <c r="I185" s="33"/>
      <c r="J185" s="33"/>
    </row>
    <row r="186" spans="1:10">
      <c r="A186" s="33"/>
      <c r="B186" s="33"/>
      <c r="C186" s="33"/>
      <c r="D186" s="33"/>
      <c r="E186" s="33"/>
      <c r="F186" s="33"/>
      <c r="G186" s="33"/>
      <c r="H186" s="33"/>
      <c r="I186" s="33"/>
      <c r="J186" s="33"/>
    </row>
    <row r="187" spans="1:10">
      <c r="A187" s="33"/>
      <c r="B187" s="33"/>
      <c r="C187" s="33"/>
      <c r="D187" s="33"/>
      <c r="E187" s="33"/>
      <c r="F187" s="33"/>
      <c r="G187" s="33"/>
      <c r="H187" s="33"/>
      <c r="I187" s="33"/>
      <c r="J187" s="33"/>
    </row>
    <row r="188" spans="1:10">
      <c r="A188" s="33"/>
      <c r="B188" s="33"/>
      <c r="C188" s="33"/>
      <c r="D188" s="33"/>
      <c r="E188" s="33"/>
      <c r="F188" s="33"/>
      <c r="G188" s="33"/>
      <c r="H188" s="33"/>
      <c r="I188" s="33"/>
      <c r="J188" s="33"/>
    </row>
    <row r="189" spans="1:10">
      <c r="A189" s="33"/>
      <c r="B189" s="33"/>
      <c r="C189" s="33"/>
      <c r="D189" s="33"/>
      <c r="E189" s="33"/>
      <c r="F189" s="33"/>
      <c r="G189" s="33"/>
      <c r="H189" s="33"/>
      <c r="I189" s="33"/>
      <c r="J189" s="33"/>
    </row>
    <row r="190" spans="1:10">
      <c r="A190" s="33"/>
      <c r="B190" s="33"/>
      <c r="C190" s="33"/>
      <c r="D190" s="33"/>
      <c r="E190" s="33"/>
      <c r="F190" s="33"/>
      <c r="G190" s="33"/>
      <c r="H190" s="33"/>
      <c r="I190" s="33"/>
      <c r="J190" s="33"/>
    </row>
    <row r="191" spans="1:10">
      <c r="A191" s="33"/>
      <c r="B191" s="33"/>
      <c r="C191" s="33"/>
      <c r="D191" s="33"/>
      <c r="E191" s="33"/>
      <c r="F191" s="33"/>
      <c r="G191" s="33"/>
      <c r="H191" s="33"/>
      <c r="I191" s="33"/>
      <c r="J191" s="33"/>
    </row>
    <row r="192" spans="1:10">
      <c r="A192" s="33"/>
      <c r="B192" s="33"/>
      <c r="C192" s="33"/>
      <c r="D192" s="33"/>
      <c r="E192" s="33"/>
      <c r="F192" s="33"/>
      <c r="G192" s="33"/>
      <c r="H192" s="33"/>
      <c r="I192" s="33"/>
      <c r="J192" s="33"/>
    </row>
    <row r="193" spans="1:10">
      <c r="A193" s="33"/>
      <c r="B193" s="33"/>
      <c r="C193" s="33"/>
      <c r="D193" s="33"/>
      <c r="E193" s="33"/>
      <c r="F193" s="33"/>
      <c r="G193" s="33"/>
      <c r="H193" s="33"/>
      <c r="I193" s="33"/>
      <c r="J193" s="33"/>
    </row>
    <row r="194" spans="1:10">
      <c r="A194" s="33"/>
      <c r="B194" s="33"/>
      <c r="C194" s="33"/>
      <c r="D194" s="33"/>
      <c r="E194" s="33"/>
      <c r="F194" s="33"/>
      <c r="G194" s="33"/>
      <c r="H194" s="33"/>
      <c r="I194" s="33"/>
      <c r="J194" s="33"/>
    </row>
    <row r="195" spans="1:10">
      <c r="A195" s="33"/>
      <c r="B195" s="33"/>
      <c r="C195" s="33"/>
      <c r="D195" s="33"/>
      <c r="E195" s="33"/>
      <c r="F195" s="33"/>
      <c r="G195" s="33"/>
      <c r="H195" s="33"/>
      <c r="I195" s="33"/>
      <c r="J195" s="33"/>
    </row>
    <row r="196" spans="1:10">
      <c r="A196" s="33"/>
      <c r="B196" s="33"/>
      <c r="C196" s="33"/>
      <c r="D196" s="33"/>
      <c r="E196" s="33"/>
      <c r="F196" s="33"/>
      <c r="G196" s="33"/>
      <c r="H196" s="33"/>
      <c r="I196" s="33"/>
      <c r="J196" s="33"/>
    </row>
    <row r="197" spans="1:10">
      <c r="A197" s="33"/>
      <c r="B197" s="33"/>
      <c r="C197" s="33"/>
      <c r="D197" s="33"/>
      <c r="E197" s="33"/>
      <c r="F197" s="33"/>
      <c r="G197" s="33"/>
      <c r="H197" s="33"/>
      <c r="I197" s="33"/>
      <c r="J197" s="33"/>
    </row>
    <row r="198" spans="1:10">
      <c r="A198" s="33"/>
      <c r="B198" s="33"/>
      <c r="C198" s="33"/>
      <c r="D198" s="33"/>
      <c r="E198" s="33"/>
      <c r="F198" s="33"/>
      <c r="G198" s="33"/>
      <c r="H198" s="33"/>
      <c r="I198" s="33"/>
      <c r="J198" s="33"/>
    </row>
    <row r="199" spans="1:10">
      <c r="A199" s="33"/>
      <c r="B199" s="33"/>
      <c r="C199" s="33"/>
      <c r="D199" s="33"/>
      <c r="E199" s="33"/>
      <c r="F199" s="33"/>
      <c r="G199" s="33"/>
      <c r="H199" s="33"/>
      <c r="I199" s="33"/>
      <c r="J199" s="33"/>
    </row>
    <row r="200" spans="1:10">
      <c r="A200" s="33"/>
      <c r="B200" s="33"/>
      <c r="C200" s="33"/>
      <c r="D200" s="33"/>
      <c r="E200" s="33"/>
      <c r="F200" s="33"/>
      <c r="G200" s="33"/>
      <c r="H200" s="33"/>
      <c r="I200" s="33"/>
      <c r="J200" s="33"/>
    </row>
  </sheetData>
  <mergeCells count="24">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8:G28"/>
    <mergeCell ref="B29:J29"/>
    <mergeCell ref="A30:J30"/>
    <mergeCell ref="A3:A9"/>
    <mergeCell ref="A10:A11"/>
    <mergeCell ref="A12:A27"/>
    <mergeCell ref="B13:B22"/>
    <mergeCell ref="B23:B26"/>
    <mergeCell ref="C13:C19"/>
  </mergeCells>
  <pageMargins left="0.7" right="0.7" top="0.75" bottom="0.75" header="0.3" footer="0.3"/>
  <pageSetup paperSize="9" scale="6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tabSelected="1" workbookViewId="0">
      <selection activeCell="I6" sqref="I6"/>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2" customWidth="1"/>
    <col min="8" max="8" width="5.44166666666667" style="1" customWidth="1"/>
    <col min="9" max="9" width="13" style="1" customWidth="1"/>
    <col min="10" max="10" width="12.108333333333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420</v>
      </c>
      <c r="F2" s="4"/>
      <c r="G2" s="5"/>
      <c r="H2" s="4" t="s">
        <v>226</v>
      </c>
      <c r="I2" s="4"/>
      <c r="J2" s="4"/>
      <c r="K2" s="33"/>
    </row>
    <row r="3" ht="24" customHeight="1" spans="1:11">
      <c r="A3" s="6" t="s">
        <v>37</v>
      </c>
      <c r="B3" s="7" t="s">
        <v>421</v>
      </c>
      <c r="C3" s="7"/>
      <c r="D3" s="7"/>
      <c r="E3" s="7"/>
      <c r="F3" s="7"/>
      <c r="G3" s="8"/>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26.5</v>
      </c>
      <c r="E5" s="12">
        <f>SUM(E6,E9)</f>
        <v>-13.7</v>
      </c>
      <c r="F5" s="12">
        <f>SUM(F6,F9)</f>
        <v>12.8</v>
      </c>
      <c r="G5" s="13">
        <f>F5/(D5+E5)</f>
        <v>1</v>
      </c>
      <c r="H5" s="14">
        <v>10</v>
      </c>
      <c r="I5" s="14">
        <f>G5*10</f>
        <v>10</v>
      </c>
      <c r="J5" s="14"/>
      <c r="K5" s="33"/>
    </row>
    <row r="6" ht="24" customHeight="1" spans="1:11">
      <c r="A6" s="6"/>
      <c r="B6" s="11" t="s">
        <v>48</v>
      </c>
      <c r="C6" s="11"/>
      <c r="D6" s="12">
        <f>SUM(D7:D8)</f>
        <v>26.5</v>
      </c>
      <c r="E6" s="12">
        <f>SUM(E7:E8)</f>
        <v>-13.7</v>
      </c>
      <c r="F6" s="12">
        <f>SUM(F7:F8)</f>
        <v>12.8</v>
      </c>
      <c r="G6" s="14" t="s">
        <v>49</v>
      </c>
      <c r="H6" s="14" t="s">
        <v>49</v>
      </c>
      <c r="I6" s="14" t="s">
        <v>49</v>
      </c>
      <c r="J6" s="14" t="s">
        <v>49</v>
      </c>
      <c r="K6" s="33"/>
    </row>
    <row r="7" ht="24" customHeight="1" spans="1:11">
      <c r="A7" s="6"/>
      <c r="B7" s="11" t="s">
        <v>50</v>
      </c>
      <c r="C7" s="11"/>
      <c r="D7" s="12">
        <v>26.5</v>
      </c>
      <c r="E7" s="12">
        <f>F7-D7</f>
        <v>-13.7</v>
      </c>
      <c r="F7" s="12">
        <v>12.8</v>
      </c>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93" customHeight="1" spans="1:11">
      <c r="A11" s="19"/>
      <c r="B11" s="20" t="s">
        <v>422</v>
      </c>
      <c r="C11" s="21"/>
      <c r="D11" s="21"/>
      <c r="E11" s="22"/>
      <c r="F11" s="23" t="s">
        <v>423</v>
      </c>
      <c r="G11" s="24"/>
      <c r="H11" s="25"/>
      <c r="I11" s="25"/>
      <c r="J11" s="35"/>
      <c r="K11" s="33"/>
    </row>
    <row r="12" ht="24" customHeight="1" spans="1:11">
      <c r="A12" s="6" t="s">
        <v>58</v>
      </c>
      <c r="B12" s="6" t="s">
        <v>59</v>
      </c>
      <c r="C12" s="6" t="s">
        <v>60</v>
      </c>
      <c r="D12" s="6" t="s">
        <v>61</v>
      </c>
      <c r="E12" s="6" t="s">
        <v>62</v>
      </c>
      <c r="F12" s="6" t="s">
        <v>63</v>
      </c>
      <c r="G12" s="6" t="s">
        <v>64</v>
      </c>
      <c r="H12" s="6" t="s">
        <v>44</v>
      </c>
      <c r="I12" s="6" t="s">
        <v>45</v>
      </c>
      <c r="J12" s="16" t="s">
        <v>46</v>
      </c>
      <c r="K12" s="33"/>
    </row>
    <row r="13" ht="27" customHeight="1" spans="1:11">
      <c r="A13" s="14"/>
      <c r="B13" s="26" t="s">
        <v>65</v>
      </c>
      <c r="C13" s="26" t="s">
        <v>66</v>
      </c>
      <c r="D13" s="26" t="s">
        <v>424</v>
      </c>
      <c r="E13" s="6" t="s">
        <v>425</v>
      </c>
      <c r="F13" s="6" t="s">
        <v>426</v>
      </c>
      <c r="G13" s="6"/>
      <c r="H13" s="6">
        <v>10</v>
      </c>
      <c r="I13" s="6">
        <v>8</v>
      </c>
      <c r="J13" s="6"/>
      <c r="K13" s="33"/>
    </row>
    <row r="14" ht="24" customHeight="1" spans="1:11">
      <c r="A14" s="14"/>
      <c r="B14" s="27"/>
      <c r="C14" s="28"/>
      <c r="D14" s="26" t="s">
        <v>427</v>
      </c>
      <c r="E14" s="6" t="s">
        <v>428</v>
      </c>
      <c r="F14" s="6" t="s">
        <v>428</v>
      </c>
      <c r="G14" s="6"/>
      <c r="H14" s="6">
        <v>10</v>
      </c>
      <c r="I14" s="6">
        <v>10</v>
      </c>
      <c r="J14" s="6"/>
      <c r="K14" s="33"/>
    </row>
    <row r="15" ht="24" customHeight="1" spans="1:11">
      <c r="A15" s="14"/>
      <c r="B15" s="27"/>
      <c r="C15" s="26" t="s">
        <v>75</v>
      </c>
      <c r="D15" s="26" t="s">
        <v>429</v>
      </c>
      <c r="E15" s="6" t="s">
        <v>430</v>
      </c>
      <c r="F15" s="29">
        <v>0.75</v>
      </c>
      <c r="G15" s="6"/>
      <c r="H15" s="6">
        <v>20</v>
      </c>
      <c r="I15" s="6">
        <v>20</v>
      </c>
      <c r="J15" s="6"/>
      <c r="K15" s="33"/>
    </row>
    <row r="16" ht="24" customHeight="1" spans="1:11">
      <c r="A16" s="14"/>
      <c r="B16" s="27"/>
      <c r="C16" s="26" t="s">
        <v>79</v>
      </c>
      <c r="D16" s="26" t="s">
        <v>431</v>
      </c>
      <c r="E16" s="6" t="s">
        <v>163</v>
      </c>
      <c r="F16" s="6" t="s">
        <v>163</v>
      </c>
      <c r="G16" s="6"/>
      <c r="H16" s="6">
        <v>5</v>
      </c>
      <c r="I16" s="6">
        <v>5</v>
      </c>
      <c r="J16" s="6"/>
      <c r="K16" s="33"/>
    </row>
    <row r="17" ht="24" customHeight="1" spans="1:11">
      <c r="A17" s="14"/>
      <c r="B17" s="28"/>
      <c r="C17" s="26" t="s">
        <v>83</v>
      </c>
      <c r="D17" s="26" t="s">
        <v>119</v>
      </c>
      <c r="E17" s="6" t="s">
        <v>432</v>
      </c>
      <c r="F17" s="12" t="s">
        <v>433</v>
      </c>
      <c r="G17" s="12"/>
      <c r="H17" s="6">
        <v>5</v>
      </c>
      <c r="I17" s="6">
        <v>5</v>
      </c>
      <c r="J17" s="15"/>
      <c r="K17" s="33"/>
    </row>
    <row r="18" ht="24" customHeight="1" spans="1:11">
      <c r="A18" s="14"/>
      <c r="B18" s="26" t="s">
        <v>87</v>
      </c>
      <c r="C18" s="26" t="s">
        <v>88</v>
      </c>
      <c r="D18" s="26" t="s">
        <v>434</v>
      </c>
      <c r="E18" s="6" t="s">
        <v>435</v>
      </c>
      <c r="F18" s="6" t="s">
        <v>435</v>
      </c>
      <c r="G18" s="6"/>
      <c r="H18" s="6">
        <v>30</v>
      </c>
      <c r="I18" s="6">
        <v>30</v>
      </c>
      <c r="J18" s="6"/>
      <c r="K18" s="33"/>
    </row>
    <row r="19" ht="24" customHeight="1" spans="1:11">
      <c r="A19" s="14"/>
      <c r="B19" s="27"/>
      <c r="C19" s="26" t="s">
        <v>91</v>
      </c>
      <c r="D19" s="26"/>
      <c r="E19" s="6"/>
      <c r="F19" s="6"/>
      <c r="G19" s="6"/>
      <c r="H19" s="6"/>
      <c r="I19" s="6"/>
      <c r="J19" s="6"/>
      <c r="K19" s="33"/>
    </row>
    <row r="20" ht="24" customHeight="1" spans="1:11">
      <c r="A20" s="14"/>
      <c r="B20" s="27"/>
      <c r="C20" s="26" t="s">
        <v>92</v>
      </c>
      <c r="D20" s="26"/>
      <c r="E20" s="6"/>
      <c r="F20" s="6"/>
      <c r="G20" s="6"/>
      <c r="H20" s="6"/>
      <c r="I20" s="6"/>
      <c r="J20" s="6"/>
      <c r="K20" s="33"/>
    </row>
    <row r="21" ht="24" customHeight="1" spans="1:11">
      <c r="A21" s="14"/>
      <c r="B21" s="28"/>
      <c r="C21" s="26" t="s">
        <v>93</v>
      </c>
      <c r="D21" s="26"/>
      <c r="E21" s="6"/>
      <c r="F21" s="6"/>
      <c r="G21" s="6"/>
      <c r="H21" s="6"/>
      <c r="I21" s="6"/>
      <c r="J21" s="6"/>
      <c r="K21" s="33"/>
    </row>
    <row r="22" ht="24" customHeight="1" spans="1:11">
      <c r="A22" s="14"/>
      <c r="B22" s="26" t="s">
        <v>96</v>
      </c>
      <c r="C22" s="26" t="s">
        <v>97</v>
      </c>
      <c r="D22" s="26" t="s">
        <v>436</v>
      </c>
      <c r="E22" s="6" t="s">
        <v>188</v>
      </c>
      <c r="F22" s="29">
        <v>0.9</v>
      </c>
      <c r="G22" s="6"/>
      <c r="H22" s="6">
        <v>10</v>
      </c>
      <c r="I22" s="6">
        <v>10</v>
      </c>
      <c r="J22" s="6"/>
      <c r="K22" s="33"/>
    </row>
    <row r="23" ht="45" customHeight="1" spans="1:11">
      <c r="A23" s="30" t="s">
        <v>100</v>
      </c>
      <c r="B23" s="30"/>
      <c r="C23" s="30"/>
      <c r="D23" s="30"/>
      <c r="E23" s="30"/>
      <c r="F23" s="30"/>
      <c r="G23" s="30"/>
      <c r="H23" s="30">
        <f>SUM(H13:H22)+H5</f>
        <v>100</v>
      </c>
      <c r="I23" s="30">
        <f>SUM(I13:I22)+I5</f>
        <v>98</v>
      </c>
      <c r="J23" s="30"/>
      <c r="K23" s="33"/>
    </row>
    <row r="24" ht="51" customHeight="1" spans="1:11">
      <c r="A24" s="8" t="s">
        <v>101</v>
      </c>
      <c r="B24" s="30" t="s">
        <v>437</v>
      </c>
      <c r="C24" s="31"/>
      <c r="D24" s="31"/>
      <c r="E24" s="31"/>
      <c r="F24" s="31"/>
      <c r="G24" s="31"/>
      <c r="H24" s="31"/>
      <c r="I24" s="31"/>
      <c r="J24" s="36"/>
      <c r="K24" s="33"/>
    </row>
    <row r="25" ht="173.25" customHeight="1" spans="1:11">
      <c r="A25" s="32" t="s">
        <v>103</v>
      </c>
      <c r="B25" s="32"/>
      <c r="C25" s="32"/>
      <c r="D25" s="32"/>
      <c r="E25" s="32"/>
      <c r="F25" s="32"/>
      <c r="G25" s="5"/>
      <c r="H25" s="32"/>
      <c r="I25" s="32"/>
      <c r="J25" s="32"/>
      <c r="K25" s="33"/>
    </row>
    <row r="26" spans="1:11">
      <c r="A26" s="33"/>
      <c r="B26" s="33"/>
      <c r="C26" s="33"/>
      <c r="D26" s="33"/>
      <c r="E26" s="33"/>
      <c r="F26" s="33"/>
      <c r="G26" s="34"/>
      <c r="H26" s="33"/>
      <c r="I26" s="33"/>
      <c r="J26" s="33"/>
      <c r="K26" s="33"/>
    </row>
    <row r="27" spans="1:11">
      <c r="A27" s="33"/>
      <c r="B27" s="33"/>
      <c r="C27" s="33"/>
      <c r="D27" s="33"/>
      <c r="E27" s="33"/>
      <c r="F27" s="33"/>
      <c r="G27" s="34"/>
      <c r="H27" s="33"/>
      <c r="I27" s="33"/>
      <c r="J27" s="33"/>
      <c r="K27" s="33"/>
    </row>
    <row r="28" spans="1:11">
      <c r="A28" s="33"/>
      <c r="B28" s="33"/>
      <c r="C28" s="33"/>
      <c r="D28" s="33"/>
      <c r="E28" s="33"/>
      <c r="F28" s="33"/>
      <c r="G28" s="34"/>
      <c r="H28" s="33"/>
      <c r="I28" s="33"/>
      <c r="J28" s="33"/>
      <c r="K28" s="33"/>
    </row>
    <row r="29" spans="1:11">
      <c r="A29" s="33"/>
      <c r="B29" s="33"/>
      <c r="C29" s="33"/>
      <c r="D29" s="33"/>
      <c r="E29" s="33"/>
      <c r="F29" s="33"/>
      <c r="G29" s="34"/>
      <c r="H29" s="33"/>
      <c r="I29" s="33"/>
      <c r="J29" s="33"/>
      <c r="K29" s="33"/>
    </row>
    <row r="30" spans="1:11">
      <c r="A30" s="33"/>
      <c r="B30" s="33"/>
      <c r="C30" s="33"/>
      <c r="D30" s="33"/>
      <c r="E30" s="33"/>
      <c r="F30" s="33"/>
      <c r="G30" s="34"/>
      <c r="H30" s="33"/>
      <c r="I30" s="33"/>
      <c r="J30" s="33"/>
      <c r="K30" s="33"/>
    </row>
    <row r="31" spans="1:11">
      <c r="A31" s="33"/>
      <c r="B31" s="33"/>
      <c r="C31" s="33"/>
      <c r="D31" s="33"/>
      <c r="E31" s="33"/>
      <c r="F31" s="33"/>
      <c r="G31" s="34"/>
      <c r="H31" s="33"/>
      <c r="I31" s="33"/>
      <c r="J31" s="33"/>
      <c r="K31" s="33"/>
    </row>
    <row r="32" spans="1:11">
      <c r="A32" s="33"/>
      <c r="B32" s="33"/>
      <c r="C32" s="33"/>
      <c r="D32" s="33"/>
      <c r="E32" s="33"/>
      <c r="F32" s="33"/>
      <c r="G32" s="34"/>
      <c r="H32" s="33"/>
      <c r="I32" s="33"/>
      <c r="J32" s="33"/>
      <c r="K32" s="33"/>
    </row>
    <row r="33" spans="1:11">
      <c r="A33" s="33"/>
      <c r="B33" s="33"/>
      <c r="C33" s="33"/>
      <c r="D33" s="33"/>
      <c r="E33" s="33"/>
      <c r="F33" s="33"/>
      <c r="G33" s="34"/>
      <c r="H33" s="33"/>
      <c r="I33" s="33"/>
      <c r="J33" s="33"/>
      <c r="K33" s="33"/>
    </row>
    <row r="34" spans="1:11">
      <c r="A34" s="33"/>
      <c r="B34" s="33"/>
      <c r="C34" s="33"/>
      <c r="D34" s="33"/>
      <c r="E34" s="33"/>
      <c r="F34" s="33"/>
      <c r="G34" s="34"/>
      <c r="H34" s="33"/>
      <c r="I34" s="33"/>
      <c r="J34" s="33"/>
      <c r="K34" s="33"/>
    </row>
    <row r="35" spans="1:11">
      <c r="A35" s="33"/>
      <c r="B35" s="33"/>
      <c r="C35" s="33"/>
      <c r="D35" s="33"/>
      <c r="E35" s="33"/>
      <c r="F35" s="33"/>
      <c r="G35" s="34"/>
      <c r="H35" s="33"/>
      <c r="I35" s="33"/>
      <c r="J35" s="33"/>
      <c r="K35" s="33"/>
    </row>
    <row r="36" spans="1:11">
      <c r="A36" s="33"/>
      <c r="B36" s="33"/>
      <c r="C36" s="33"/>
      <c r="D36" s="33"/>
      <c r="E36" s="33"/>
      <c r="F36" s="33"/>
      <c r="G36" s="34"/>
      <c r="H36" s="33"/>
      <c r="I36" s="33"/>
      <c r="J36" s="33"/>
      <c r="K36" s="33"/>
    </row>
    <row r="37" spans="1:11">
      <c r="A37" s="33"/>
      <c r="B37" s="33"/>
      <c r="C37" s="33"/>
      <c r="D37" s="33"/>
      <c r="E37" s="33"/>
      <c r="F37" s="33"/>
      <c r="G37" s="34"/>
      <c r="H37" s="33"/>
      <c r="I37" s="33"/>
      <c r="J37" s="33"/>
      <c r="K37" s="33"/>
    </row>
    <row r="38" spans="1:11">
      <c r="A38" s="33"/>
      <c r="B38" s="33"/>
      <c r="C38" s="33"/>
      <c r="D38" s="33"/>
      <c r="E38" s="33"/>
      <c r="F38" s="33"/>
      <c r="G38" s="34"/>
      <c r="H38" s="33"/>
      <c r="I38" s="33"/>
      <c r="J38" s="33"/>
      <c r="K38" s="33"/>
    </row>
    <row r="39" spans="1:11">
      <c r="A39" s="33"/>
      <c r="B39" s="33"/>
      <c r="C39" s="33"/>
      <c r="D39" s="33"/>
      <c r="E39" s="33"/>
      <c r="F39" s="33"/>
      <c r="G39" s="34"/>
      <c r="H39" s="33"/>
      <c r="I39" s="33"/>
      <c r="J39" s="33"/>
      <c r="K39" s="33"/>
    </row>
    <row r="40" spans="1:11">
      <c r="A40" s="33"/>
      <c r="B40" s="33"/>
      <c r="C40" s="33"/>
      <c r="D40" s="33"/>
      <c r="E40" s="33"/>
      <c r="F40" s="33"/>
      <c r="G40" s="34"/>
      <c r="H40" s="33"/>
      <c r="I40" s="33"/>
      <c r="J40" s="33"/>
      <c r="K40" s="33"/>
    </row>
    <row r="41" spans="1:11">
      <c r="A41" s="33"/>
      <c r="B41" s="33"/>
      <c r="C41" s="33"/>
      <c r="D41" s="33"/>
      <c r="E41" s="33"/>
      <c r="F41" s="33"/>
      <c r="G41" s="34"/>
      <c r="H41" s="33"/>
      <c r="I41" s="33"/>
      <c r="J41" s="33"/>
      <c r="K41" s="33"/>
    </row>
    <row r="42" spans="1:11">
      <c r="A42" s="33"/>
      <c r="B42" s="33"/>
      <c r="C42" s="33"/>
      <c r="D42" s="33"/>
      <c r="E42" s="33"/>
      <c r="F42" s="33"/>
      <c r="G42" s="34"/>
      <c r="H42" s="33"/>
      <c r="I42" s="33"/>
      <c r="J42" s="33"/>
      <c r="K42" s="33"/>
    </row>
    <row r="43" spans="1:11">
      <c r="A43" s="33"/>
      <c r="B43" s="33"/>
      <c r="C43" s="33"/>
      <c r="D43" s="33"/>
      <c r="E43" s="33"/>
      <c r="F43" s="33"/>
      <c r="G43" s="34"/>
      <c r="H43" s="33"/>
      <c r="I43" s="33"/>
      <c r="J43" s="33"/>
      <c r="K43" s="33"/>
    </row>
    <row r="44" spans="1:11">
      <c r="A44" s="33"/>
      <c r="B44" s="33"/>
      <c r="C44" s="33"/>
      <c r="D44" s="33"/>
      <c r="E44" s="33"/>
      <c r="F44" s="33"/>
      <c r="G44" s="34"/>
      <c r="H44" s="33"/>
      <c r="I44" s="33"/>
      <c r="J44" s="33"/>
      <c r="K44" s="33"/>
    </row>
    <row r="45" spans="1:11">
      <c r="A45" s="33"/>
      <c r="B45" s="33"/>
      <c r="C45" s="33"/>
      <c r="D45" s="33"/>
      <c r="E45" s="33"/>
      <c r="F45" s="33"/>
      <c r="G45" s="34"/>
      <c r="H45" s="33"/>
      <c r="I45" s="33"/>
      <c r="J45" s="33"/>
      <c r="K45" s="33"/>
    </row>
    <row r="46" spans="1:11">
      <c r="A46" s="33"/>
      <c r="B46" s="33"/>
      <c r="C46" s="33"/>
      <c r="D46" s="33"/>
      <c r="E46" s="33"/>
      <c r="F46" s="33"/>
      <c r="G46" s="34"/>
      <c r="H46" s="33"/>
      <c r="I46" s="33"/>
      <c r="J46" s="33"/>
      <c r="K46" s="33"/>
    </row>
    <row r="47" spans="1:11">
      <c r="A47" s="33"/>
      <c r="B47" s="33"/>
      <c r="C47" s="33"/>
      <c r="D47" s="33"/>
      <c r="E47" s="33"/>
      <c r="F47" s="33"/>
      <c r="G47" s="34"/>
      <c r="H47" s="33"/>
      <c r="I47" s="33"/>
      <c r="J47" s="33"/>
      <c r="K47" s="33"/>
    </row>
    <row r="48" spans="1:11">
      <c r="A48" s="33"/>
      <c r="B48" s="33"/>
      <c r="C48" s="33"/>
      <c r="D48" s="33"/>
      <c r="E48" s="33"/>
      <c r="F48" s="33"/>
      <c r="G48" s="34"/>
      <c r="H48" s="33"/>
      <c r="I48" s="33"/>
      <c r="J48" s="33"/>
      <c r="K48" s="33"/>
    </row>
    <row r="49" spans="1:11">
      <c r="A49" s="33"/>
      <c r="B49" s="33"/>
      <c r="C49" s="33"/>
      <c r="D49" s="33"/>
      <c r="E49" s="33"/>
      <c r="F49" s="33"/>
      <c r="G49" s="34"/>
      <c r="H49" s="33"/>
      <c r="I49" s="33"/>
      <c r="J49" s="33"/>
      <c r="K49" s="33"/>
    </row>
    <row r="50" spans="1:11">
      <c r="A50" s="33"/>
      <c r="B50" s="33"/>
      <c r="C50" s="33"/>
      <c r="D50" s="33"/>
      <c r="E50" s="33"/>
      <c r="F50" s="33"/>
      <c r="G50" s="34"/>
      <c r="H50" s="33"/>
      <c r="I50" s="33"/>
      <c r="J50" s="33"/>
      <c r="K50" s="33"/>
    </row>
    <row r="51" spans="1:11">
      <c r="A51" s="33"/>
      <c r="B51" s="33"/>
      <c r="C51" s="33"/>
      <c r="D51" s="33"/>
      <c r="E51" s="33"/>
      <c r="F51" s="33"/>
      <c r="G51" s="34"/>
      <c r="H51" s="33"/>
      <c r="I51" s="33"/>
      <c r="J51" s="33"/>
      <c r="K51" s="33"/>
    </row>
    <row r="52" spans="1:11">
      <c r="A52" s="33"/>
      <c r="B52" s="33"/>
      <c r="C52" s="33"/>
      <c r="D52" s="33"/>
      <c r="E52" s="33"/>
      <c r="F52" s="33"/>
      <c r="G52" s="34"/>
      <c r="H52" s="33"/>
      <c r="I52" s="33"/>
      <c r="J52" s="33"/>
      <c r="K52" s="33"/>
    </row>
    <row r="53" spans="1:11">
      <c r="A53" s="33"/>
      <c r="B53" s="33"/>
      <c r="C53" s="33"/>
      <c r="D53" s="33"/>
      <c r="E53" s="33"/>
      <c r="F53" s="33"/>
      <c r="G53" s="34"/>
      <c r="H53" s="33"/>
      <c r="I53" s="33"/>
      <c r="J53" s="33"/>
      <c r="K53" s="33"/>
    </row>
    <row r="54" spans="1:11">
      <c r="A54" s="33"/>
      <c r="B54" s="33"/>
      <c r="C54" s="33"/>
      <c r="D54" s="33"/>
      <c r="E54" s="33"/>
      <c r="F54" s="33"/>
      <c r="G54" s="34"/>
      <c r="H54" s="33"/>
      <c r="I54" s="33"/>
      <c r="J54" s="33"/>
      <c r="K54" s="33"/>
    </row>
    <row r="55" spans="1:11">
      <c r="A55" s="33"/>
      <c r="B55" s="33"/>
      <c r="C55" s="33"/>
      <c r="D55" s="33"/>
      <c r="E55" s="33"/>
      <c r="F55" s="33"/>
      <c r="G55" s="34"/>
      <c r="H55" s="33"/>
      <c r="I55" s="33"/>
      <c r="J55" s="33"/>
      <c r="K55" s="33"/>
    </row>
    <row r="56" spans="1:11">
      <c r="A56" s="33"/>
      <c r="B56" s="33"/>
      <c r="C56" s="33"/>
      <c r="D56" s="33"/>
      <c r="E56" s="33"/>
      <c r="F56" s="33"/>
      <c r="G56" s="34"/>
      <c r="H56" s="33"/>
      <c r="I56" s="33"/>
      <c r="J56" s="33"/>
      <c r="K56" s="33"/>
    </row>
    <row r="57" spans="1:11">
      <c r="A57" s="33"/>
      <c r="B57" s="33"/>
      <c r="C57" s="33"/>
      <c r="D57" s="33"/>
      <c r="E57" s="33"/>
      <c r="F57" s="33"/>
      <c r="G57" s="34"/>
      <c r="H57" s="33"/>
      <c r="I57" s="33"/>
      <c r="J57" s="33"/>
      <c r="K57" s="33"/>
    </row>
    <row r="58" spans="1:11">
      <c r="A58" s="33"/>
      <c r="B58" s="33"/>
      <c r="C58" s="33"/>
      <c r="D58" s="33"/>
      <c r="E58" s="33"/>
      <c r="F58" s="33"/>
      <c r="G58" s="34"/>
      <c r="H58" s="33"/>
      <c r="I58" s="33"/>
      <c r="J58" s="33"/>
      <c r="K58" s="33"/>
    </row>
    <row r="59" spans="1:11">
      <c r="A59" s="33"/>
      <c r="B59" s="33"/>
      <c r="C59" s="33"/>
      <c r="D59" s="33"/>
      <c r="E59" s="33"/>
      <c r="F59" s="33"/>
      <c r="G59" s="34"/>
      <c r="H59" s="33"/>
      <c r="I59" s="33"/>
      <c r="J59" s="33"/>
      <c r="K59" s="33"/>
    </row>
    <row r="60" spans="1:11">
      <c r="A60" s="33"/>
      <c r="B60" s="33"/>
      <c r="C60" s="33"/>
      <c r="D60" s="33"/>
      <c r="E60" s="33"/>
      <c r="F60" s="33"/>
      <c r="G60" s="34"/>
      <c r="H60" s="33"/>
      <c r="I60" s="33"/>
      <c r="J60" s="33"/>
      <c r="K60" s="33"/>
    </row>
    <row r="61" spans="1:11">
      <c r="A61" s="33"/>
      <c r="B61" s="33"/>
      <c r="C61" s="33"/>
      <c r="D61" s="33"/>
      <c r="E61" s="33"/>
      <c r="F61" s="33"/>
      <c r="G61" s="34"/>
      <c r="H61" s="33"/>
      <c r="I61" s="33"/>
      <c r="J61" s="33"/>
      <c r="K61" s="33"/>
    </row>
    <row r="62" spans="1:11">
      <c r="A62" s="33"/>
      <c r="B62" s="33"/>
      <c r="C62" s="33"/>
      <c r="D62" s="33"/>
      <c r="E62" s="33"/>
      <c r="F62" s="33"/>
      <c r="G62" s="34"/>
      <c r="H62" s="33"/>
      <c r="I62" s="33"/>
      <c r="J62" s="33"/>
      <c r="K62" s="33"/>
    </row>
    <row r="63" spans="1:11">
      <c r="A63" s="33"/>
      <c r="B63" s="33"/>
      <c r="C63" s="33"/>
      <c r="D63" s="33"/>
      <c r="E63" s="33"/>
      <c r="F63" s="33"/>
      <c r="G63" s="34"/>
      <c r="H63" s="33"/>
      <c r="I63" s="33"/>
      <c r="J63" s="33"/>
      <c r="K63" s="33"/>
    </row>
    <row r="64" spans="1:11">
      <c r="A64" s="33"/>
      <c r="B64" s="33"/>
      <c r="C64" s="33"/>
      <c r="D64" s="33"/>
      <c r="E64" s="33"/>
      <c r="F64" s="33"/>
      <c r="G64" s="34"/>
      <c r="H64" s="33"/>
      <c r="I64" s="33"/>
      <c r="J64" s="33"/>
      <c r="K64" s="33"/>
    </row>
    <row r="65" spans="1:11">
      <c r="A65" s="33"/>
      <c r="B65" s="33"/>
      <c r="C65" s="33"/>
      <c r="D65" s="33"/>
      <c r="E65" s="33"/>
      <c r="F65" s="33"/>
      <c r="G65" s="34"/>
      <c r="H65" s="33"/>
      <c r="I65" s="33"/>
      <c r="J65" s="33"/>
      <c r="K65" s="33"/>
    </row>
    <row r="66" spans="1:11">
      <c r="A66" s="33"/>
      <c r="B66" s="33"/>
      <c r="C66" s="33"/>
      <c r="D66" s="33"/>
      <c r="E66" s="33"/>
      <c r="F66" s="33"/>
      <c r="G66" s="34"/>
      <c r="H66" s="33"/>
      <c r="I66" s="33"/>
      <c r="J66" s="33"/>
      <c r="K66" s="33"/>
    </row>
    <row r="67" spans="1:11">
      <c r="A67" s="33"/>
      <c r="B67" s="33"/>
      <c r="C67" s="33"/>
      <c r="D67" s="33"/>
      <c r="E67" s="33"/>
      <c r="F67" s="33"/>
      <c r="G67" s="34"/>
      <c r="H67" s="33"/>
      <c r="I67" s="33"/>
      <c r="J67" s="33"/>
      <c r="K67" s="33"/>
    </row>
    <row r="68" spans="1:11">
      <c r="A68" s="33"/>
      <c r="B68" s="33"/>
      <c r="C68" s="33"/>
      <c r="D68" s="33"/>
      <c r="E68" s="33"/>
      <c r="F68" s="33"/>
      <c r="G68" s="34"/>
      <c r="H68" s="33"/>
      <c r="I68" s="33"/>
      <c r="J68" s="33"/>
      <c r="K68" s="33"/>
    </row>
    <row r="69" spans="1:11">
      <c r="A69" s="33"/>
      <c r="B69" s="33"/>
      <c r="C69" s="33"/>
      <c r="D69" s="33"/>
      <c r="E69" s="33"/>
      <c r="F69" s="33"/>
      <c r="G69" s="34"/>
      <c r="H69" s="33"/>
      <c r="I69" s="33"/>
      <c r="J69" s="33"/>
      <c r="K69" s="33"/>
    </row>
    <row r="70" spans="1:11">
      <c r="A70" s="33"/>
      <c r="B70" s="33"/>
      <c r="C70" s="33"/>
      <c r="D70" s="33"/>
      <c r="E70" s="33"/>
      <c r="F70" s="33"/>
      <c r="G70" s="34"/>
      <c r="H70" s="33"/>
      <c r="I70" s="33"/>
      <c r="J70" s="33"/>
      <c r="K70" s="33"/>
    </row>
    <row r="71" spans="1:11">
      <c r="A71" s="33"/>
      <c r="B71" s="33"/>
      <c r="C71" s="33"/>
      <c r="D71" s="33"/>
      <c r="E71" s="33"/>
      <c r="F71" s="33"/>
      <c r="G71" s="34"/>
      <c r="H71" s="33"/>
      <c r="I71" s="33"/>
      <c r="J71" s="33"/>
      <c r="K71" s="33"/>
    </row>
    <row r="72" spans="1:11">
      <c r="A72" s="33"/>
      <c r="B72" s="33"/>
      <c r="C72" s="33"/>
      <c r="D72" s="33"/>
      <c r="E72" s="33"/>
      <c r="F72" s="33"/>
      <c r="G72" s="34"/>
      <c r="H72" s="33"/>
      <c r="I72" s="33"/>
      <c r="J72" s="33"/>
      <c r="K72" s="33"/>
    </row>
    <row r="73" spans="1:11">
      <c r="A73" s="33"/>
      <c r="B73" s="33"/>
      <c r="C73" s="33"/>
      <c r="D73" s="33"/>
      <c r="E73" s="33"/>
      <c r="F73" s="33"/>
      <c r="G73" s="34"/>
      <c r="H73" s="33"/>
      <c r="I73" s="33"/>
      <c r="J73" s="33"/>
      <c r="K73" s="33"/>
    </row>
    <row r="74" spans="1:11">
      <c r="A74" s="33"/>
      <c r="B74" s="33"/>
      <c r="C74" s="33"/>
      <c r="D74" s="33"/>
      <c r="E74" s="33"/>
      <c r="F74" s="33"/>
      <c r="G74" s="34"/>
      <c r="H74" s="33"/>
      <c r="I74" s="33"/>
      <c r="J74" s="33"/>
      <c r="K74" s="33"/>
    </row>
    <row r="75" spans="1:11">
      <c r="A75" s="33"/>
      <c r="B75" s="33"/>
      <c r="C75" s="33"/>
      <c r="D75" s="33"/>
      <c r="E75" s="33"/>
      <c r="F75" s="33"/>
      <c r="G75" s="34"/>
      <c r="H75" s="33"/>
      <c r="I75" s="33"/>
      <c r="J75" s="33"/>
      <c r="K75" s="33"/>
    </row>
    <row r="76" spans="1:11">
      <c r="A76" s="33"/>
      <c r="B76" s="33"/>
      <c r="C76" s="33"/>
      <c r="D76" s="33"/>
      <c r="E76" s="33"/>
      <c r="F76" s="33"/>
      <c r="G76" s="34"/>
      <c r="H76" s="33"/>
      <c r="I76" s="33"/>
      <c r="J76" s="33"/>
      <c r="K76" s="33"/>
    </row>
    <row r="77" spans="1:11">
      <c r="A77" s="33"/>
      <c r="B77" s="33"/>
      <c r="C77" s="33"/>
      <c r="D77" s="33"/>
      <c r="E77" s="33"/>
      <c r="F77" s="33"/>
      <c r="G77" s="34"/>
      <c r="H77" s="33"/>
      <c r="I77" s="33"/>
      <c r="J77" s="33"/>
      <c r="K77" s="33"/>
    </row>
    <row r="78" spans="1:11">
      <c r="A78" s="33"/>
      <c r="B78" s="33"/>
      <c r="C78" s="33"/>
      <c r="D78" s="33"/>
      <c r="E78" s="33"/>
      <c r="F78" s="33"/>
      <c r="G78" s="34"/>
      <c r="H78" s="33"/>
      <c r="I78" s="33"/>
      <c r="J78" s="33"/>
      <c r="K78" s="33"/>
    </row>
    <row r="79" spans="1:11">
      <c r="A79" s="33"/>
      <c r="B79" s="33"/>
      <c r="C79" s="33"/>
      <c r="D79" s="33"/>
      <c r="E79" s="33"/>
      <c r="F79" s="33"/>
      <c r="G79" s="34"/>
      <c r="H79" s="33"/>
      <c r="I79" s="33"/>
      <c r="J79" s="33"/>
      <c r="K79" s="33"/>
    </row>
    <row r="80" spans="1:11">
      <c r="A80" s="33"/>
      <c r="B80" s="33"/>
      <c r="C80" s="33"/>
      <c r="D80" s="33"/>
      <c r="E80" s="33"/>
      <c r="F80" s="33"/>
      <c r="G80" s="34"/>
      <c r="H80" s="33"/>
      <c r="I80" s="33"/>
      <c r="J80" s="33"/>
      <c r="K80" s="33"/>
    </row>
    <row r="81" spans="1:11">
      <c r="A81" s="33"/>
      <c r="B81" s="33"/>
      <c r="C81" s="33"/>
      <c r="D81" s="33"/>
      <c r="E81" s="33"/>
      <c r="F81" s="33"/>
      <c r="G81" s="34"/>
      <c r="H81" s="33"/>
      <c r="I81" s="33"/>
      <c r="J81" s="33"/>
      <c r="K81" s="33"/>
    </row>
    <row r="82" spans="1:11">
      <c r="A82" s="33"/>
      <c r="B82" s="33"/>
      <c r="C82" s="33"/>
      <c r="D82" s="33"/>
      <c r="E82" s="33"/>
      <c r="F82" s="33"/>
      <c r="G82" s="34"/>
      <c r="H82" s="33"/>
      <c r="I82" s="33"/>
      <c r="J82" s="33"/>
      <c r="K82" s="33"/>
    </row>
    <row r="83" spans="1:11">
      <c r="A83" s="33"/>
      <c r="B83" s="33"/>
      <c r="C83" s="33"/>
      <c r="D83" s="33"/>
      <c r="E83" s="33"/>
      <c r="F83" s="33"/>
      <c r="G83" s="34"/>
      <c r="H83" s="33"/>
      <c r="I83" s="33"/>
      <c r="J83" s="33"/>
      <c r="K83" s="33"/>
    </row>
    <row r="84" spans="1:11">
      <c r="A84" s="33"/>
      <c r="B84" s="33"/>
      <c r="C84" s="33"/>
      <c r="D84" s="33"/>
      <c r="E84" s="33"/>
      <c r="F84" s="33"/>
      <c r="G84" s="34"/>
      <c r="H84" s="33"/>
      <c r="I84" s="33"/>
      <c r="J84" s="33"/>
      <c r="K84" s="33"/>
    </row>
    <row r="85" spans="1:11">
      <c r="A85" s="33"/>
      <c r="B85" s="33"/>
      <c r="C85" s="33"/>
      <c r="D85" s="33"/>
      <c r="E85" s="33"/>
      <c r="F85" s="33"/>
      <c r="G85" s="34"/>
      <c r="H85" s="33"/>
      <c r="I85" s="33"/>
      <c r="J85" s="33"/>
      <c r="K85" s="33"/>
    </row>
    <row r="86" spans="1:11">
      <c r="A86" s="33"/>
      <c r="B86" s="33"/>
      <c r="C86" s="33"/>
      <c r="D86" s="33"/>
      <c r="E86" s="33"/>
      <c r="F86" s="33"/>
      <c r="G86" s="34"/>
      <c r="H86" s="33"/>
      <c r="I86" s="33"/>
      <c r="J86" s="33"/>
      <c r="K86" s="33"/>
    </row>
    <row r="87" spans="1:11">
      <c r="A87" s="33"/>
      <c r="B87" s="33"/>
      <c r="C87" s="33"/>
      <c r="D87" s="33"/>
      <c r="E87" s="33"/>
      <c r="F87" s="33"/>
      <c r="G87" s="34"/>
      <c r="H87" s="33"/>
      <c r="I87" s="33"/>
      <c r="J87" s="33"/>
      <c r="K87" s="33"/>
    </row>
    <row r="88" spans="1:11">
      <c r="A88" s="33"/>
      <c r="B88" s="33"/>
      <c r="C88" s="33"/>
      <c r="D88" s="33"/>
      <c r="E88" s="33"/>
      <c r="F88" s="33"/>
      <c r="G88" s="34"/>
      <c r="H88" s="33"/>
      <c r="I88" s="33"/>
      <c r="J88" s="33"/>
      <c r="K88" s="33"/>
    </row>
    <row r="89" spans="1:11">
      <c r="A89" s="33"/>
      <c r="B89" s="33"/>
      <c r="C89" s="33"/>
      <c r="D89" s="33"/>
      <c r="E89" s="33"/>
      <c r="F89" s="33"/>
      <c r="G89" s="34"/>
      <c r="H89" s="33"/>
      <c r="I89" s="33"/>
      <c r="J89" s="33"/>
      <c r="K89" s="33"/>
    </row>
    <row r="90" spans="1:11">
      <c r="A90" s="33"/>
      <c r="B90" s="33"/>
      <c r="C90" s="33"/>
      <c r="D90" s="33"/>
      <c r="E90" s="33"/>
      <c r="F90" s="33"/>
      <c r="G90" s="34"/>
      <c r="H90" s="33"/>
      <c r="I90" s="33"/>
      <c r="J90" s="33"/>
      <c r="K90" s="33"/>
    </row>
    <row r="91" spans="1:11">
      <c r="A91" s="33"/>
      <c r="B91" s="33"/>
      <c r="C91" s="33"/>
      <c r="D91" s="33"/>
      <c r="E91" s="33"/>
      <c r="F91" s="33"/>
      <c r="G91" s="34"/>
      <c r="H91" s="33"/>
      <c r="I91" s="33"/>
      <c r="J91" s="33"/>
      <c r="K91" s="33"/>
    </row>
    <row r="92" spans="1:11">
      <c r="A92" s="33"/>
      <c r="B92" s="33"/>
      <c r="C92" s="33"/>
      <c r="D92" s="33"/>
      <c r="E92" s="33"/>
      <c r="F92" s="33"/>
      <c r="G92" s="34"/>
      <c r="H92" s="33"/>
      <c r="I92" s="33"/>
      <c r="J92" s="33"/>
      <c r="K92" s="33"/>
    </row>
    <row r="93" spans="1:11">
      <c r="A93" s="33"/>
      <c r="B93" s="33"/>
      <c r="C93" s="33"/>
      <c r="D93" s="33"/>
      <c r="E93" s="33"/>
      <c r="F93" s="33"/>
      <c r="G93" s="34"/>
      <c r="H93" s="33"/>
      <c r="I93" s="33"/>
      <c r="J93" s="33"/>
      <c r="K93" s="33"/>
    </row>
    <row r="94" spans="1:11">
      <c r="A94" s="33"/>
      <c r="B94" s="33"/>
      <c r="C94" s="33"/>
      <c r="D94" s="33"/>
      <c r="E94" s="33"/>
      <c r="F94" s="33"/>
      <c r="G94" s="34"/>
      <c r="H94" s="33"/>
      <c r="I94" s="33"/>
      <c r="J94" s="33"/>
      <c r="K94" s="33"/>
    </row>
    <row r="95" spans="1:11">
      <c r="A95" s="33"/>
      <c r="B95" s="33"/>
      <c r="C95" s="33"/>
      <c r="D95" s="33"/>
      <c r="E95" s="33"/>
      <c r="F95" s="33"/>
      <c r="G95" s="34"/>
      <c r="H95" s="33"/>
      <c r="I95" s="33"/>
      <c r="J95" s="33"/>
      <c r="K95" s="33"/>
    </row>
    <row r="96" spans="1:11">
      <c r="A96" s="33"/>
      <c r="B96" s="33"/>
      <c r="C96" s="33"/>
      <c r="D96" s="33"/>
      <c r="E96" s="33"/>
      <c r="F96" s="33"/>
      <c r="G96" s="34"/>
      <c r="H96" s="33"/>
      <c r="I96" s="33"/>
      <c r="J96" s="33"/>
      <c r="K96" s="33"/>
    </row>
    <row r="97" spans="1:11">
      <c r="A97" s="33"/>
      <c r="B97" s="33"/>
      <c r="C97" s="33"/>
      <c r="D97" s="33"/>
      <c r="E97" s="33"/>
      <c r="F97" s="33"/>
      <c r="G97" s="34"/>
      <c r="H97" s="33"/>
      <c r="I97" s="33"/>
      <c r="J97" s="33"/>
      <c r="K97" s="33"/>
    </row>
    <row r="98" spans="1:11">
      <c r="A98" s="33"/>
      <c r="B98" s="33"/>
      <c r="C98" s="33"/>
      <c r="D98" s="33"/>
      <c r="E98" s="33"/>
      <c r="F98" s="33"/>
      <c r="G98" s="34"/>
      <c r="H98" s="33"/>
      <c r="I98" s="33"/>
      <c r="J98" s="33"/>
      <c r="K98" s="33"/>
    </row>
    <row r="99" spans="1:11">
      <c r="A99" s="33"/>
      <c r="B99" s="33"/>
      <c r="C99" s="33"/>
      <c r="D99" s="33"/>
      <c r="E99" s="33"/>
      <c r="F99" s="33"/>
      <c r="G99" s="34"/>
      <c r="H99" s="33"/>
      <c r="I99" s="33"/>
      <c r="J99" s="33"/>
      <c r="K99" s="33"/>
    </row>
    <row r="100" spans="1:11">
      <c r="A100" s="33"/>
      <c r="B100" s="33"/>
      <c r="C100" s="33"/>
      <c r="D100" s="33"/>
      <c r="E100" s="33"/>
      <c r="F100" s="33"/>
      <c r="G100" s="34"/>
      <c r="H100" s="33"/>
      <c r="I100" s="33"/>
      <c r="J100" s="33"/>
      <c r="K100" s="33"/>
    </row>
    <row r="101" spans="1:11">
      <c r="A101" s="33"/>
      <c r="B101" s="33"/>
      <c r="C101" s="33"/>
      <c r="D101" s="33"/>
      <c r="E101" s="33"/>
      <c r="F101" s="33"/>
      <c r="G101" s="34"/>
      <c r="H101" s="33"/>
      <c r="I101" s="33"/>
      <c r="J101" s="33"/>
      <c r="K101" s="33"/>
    </row>
    <row r="102" spans="1:11">
      <c r="A102" s="33"/>
      <c r="B102" s="33"/>
      <c r="C102" s="33"/>
      <c r="D102" s="33"/>
      <c r="E102" s="33"/>
      <c r="F102" s="33"/>
      <c r="G102" s="34"/>
      <c r="H102" s="33"/>
      <c r="I102" s="33"/>
      <c r="J102" s="33"/>
      <c r="K102" s="33"/>
    </row>
    <row r="103" spans="1:11">
      <c r="A103" s="33"/>
      <c r="B103" s="33"/>
      <c r="C103" s="33"/>
      <c r="D103" s="33"/>
      <c r="E103" s="33"/>
      <c r="F103" s="33"/>
      <c r="G103" s="34"/>
      <c r="H103" s="33"/>
      <c r="I103" s="33"/>
      <c r="J103" s="33"/>
      <c r="K103" s="33"/>
    </row>
    <row r="104" spans="1:11">
      <c r="A104" s="33"/>
      <c r="B104" s="33"/>
      <c r="C104" s="33"/>
      <c r="D104" s="33"/>
      <c r="E104" s="33"/>
      <c r="F104" s="33"/>
      <c r="G104" s="34"/>
      <c r="H104" s="33"/>
      <c r="I104" s="33"/>
      <c r="J104" s="33"/>
      <c r="K104" s="33"/>
    </row>
    <row r="105" spans="1:11">
      <c r="A105" s="33"/>
      <c r="B105" s="33"/>
      <c r="C105" s="33"/>
      <c r="D105" s="33"/>
      <c r="E105" s="33"/>
      <c r="F105" s="33"/>
      <c r="G105" s="34"/>
      <c r="H105" s="33"/>
      <c r="I105" s="33"/>
      <c r="J105" s="33"/>
      <c r="K105" s="33"/>
    </row>
    <row r="106" spans="1:11">
      <c r="A106" s="33"/>
      <c r="B106" s="33"/>
      <c r="C106" s="33"/>
      <c r="D106" s="33"/>
      <c r="E106" s="33"/>
      <c r="F106" s="33"/>
      <c r="G106" s="34"/>
      <c r="H106" s="33"/>
      <c r="I106" s="33"/>
      <c r="J106" s="33"/>
      <c r="K106" s="33"/>
    </row>
    <row r="107" spans="1:11">
      <c r="A107" s="33"/>
      <c r="B107" s="33"/>
      <c r="C107" s="33"/>
      <c r="D107" s="33"/>
      <c r="E107" s="33"/>
      <c r="F107" s="33"/>
      <c r="G107" s="34"/>
      <c r="H107" s="33"/>
      <c r="I107" s="33"/>
      <c r="J107" s="33"/>
      <c r="K107" s="33"/>
    </row>
    <row r="108" spans="1:11">
      <c r="A108" s="33"/>
      <c r="B108" s="33"/>
      <c r="C108" s="33"/>
      <c r="D108" s="33"/>
      <c r="E108" s="33"/>
      <c r="F108" s="33"/>
      <c r="G108" s="34"/>
      <c r="H108" s="33"/>
      <c r="I108" s="33"/>
      <c r="J108" s="33"/>
      <c r="K108" s="33"/>
    </row>
    <row r="109" spans="1:11">
      <c r="A109" s="33"/>
      <c r="B109" s="33"/>
      <c r="C109" s="33"/>
      <c r="D109" s="33"/>
      <c r="E109" s="33"/>
      <c r="F109" s="33"/>
      <c r="G109" s="34"/>
      <c r="H109" s="33"/>
      <c r="I109" s="33"/>
      <c r="J109" s="33"/>
      <c r="K109" s="33"/>
    </row>
    <row r="110" spans="1:11">
      <c r="A110" s="33"/>
      <c r="B110" s="33"/>
      <c r="C110" s="33"/>
      <c r="D110" s="33"/>
      <c r="E110" s="33"/>
      <c r="F110" s="33"/>
      <c r="G110" s="34"/>
      <c r="H110" s="33"/>
      <c r="I110" s="33"/>
      <c r="J110" s="33"/>
      <c r="K110" s="33"/>
    </row>
    <row r="111" spans="1:11">
      <c r="A111" s="33"/>
      <c r="B111" s="33"/>
      <c r="C111" s="33"/>
      <c r="D111" s="33"/>
      <c r="E111" s="33"/>
      <c r="F111" s="33"/>
      <c r="G111" s="34"/>
      <c r="H111" s="33"/>
      <c r="I111" s="33"/>
      <c r="J111" s="33"/>
      <c r="K111" s="33"/>
    </row>
    <row r="112" spans="1:11">
      <c r="A112" s="33"/>
      <c r="B112" s="33"/>
      <c r="C112" s="33"/>
      <c r="D112" s="33"/>
      <c r="E112" s="33"/>
      <c r="F112" s="33"/>
      <c r="G112" s="34"/>
      <c r="H112" s="33"/>
      <c r="I112" s="33"/>
      <c r="J112" s="33"/>
      <c r="K112" s="33"/>
    </row>
    <row r="113" spans="1:11">
      <c r="A113" s="33"/>
      <c r="B113" s="33"/>
      <c r="C113" s="33"/>
      <c r="D113" s="33"/>
      <c r="E113" s="33"/>
      <c r="F113" s="33"/>
      <c r="G113" s="34"/>
      <c r="H113" s="33"/>
      <c r="I113" s="33"/>
      <c r="J113" s="33"/>
      <c r="K113" s="33"/>
    </row>
    <row r="114" spans="1:11">
      <c r="A114" s="33"/>
      <c r="B114" s="33"/>
      <c r="C114" s="33"/>
      <c r="D114" s="33"/>
      <c r="E114" s="33"/>
      <c r="F114" s="33"/>
      <c r="G114" s="34"/>
      <c r="H114" s="33"/>
      <c r="I114" s="33"/>
      <c r="J114" s="33"/>
      <c r="K114" s="33"/>
    </row>
    <row r="115" spans="1:11">
      <c r="A115" s="33"/>
      <c r="B115" s="33"/>
      <c r="C115" s="33"/>
      <c r="D115" s="33"/>
      <c r="E115" s="33"/>
      <c r="F115" s="33"/>
      <c r="G115" s="34"/>
      <c r="H115" s="33"/>
      <c r="I115" s="33"/>
      <c r="J115" s="33"/>
      <c r="K115" s="33"/>
    </row>
    <row r="116" spans="1:11">
      <c r="A116" s="33"/>
      <c r="B116" s="33"/>
      <c r="C116" s="33"/>
      <c r="D116" s="33"/>
      <c r="E116" s="33"/>
      <c r="F116" s="33"/>
      <c r="G116" s="34"/>
      <c r="H116" s="33"/>
      <c r="I116" s="33"/>
      <c r="J116" s="33"/>
      <c r="K116" s="33"/>
    </row>
    <row r="117" spans="1:11">
      <c r="A117" s="33"/>
      <c r="B117" s="33"/>
      <c r="C117" s="33"/>
      <c r="D117" s="33"/>
      <c r="E117" s="33"/>
      <c r="F117" s="33"/>
      <c r="G117" s="34"/>
      <c r="H117" s="33"/>
      <c r="I117" s="33"/>
      <c r="J117" s="33"/>
      <c r="K117" s="33"/>
    </row>
    <row r="118" spans="1:11">
      <c r="A118" s="33"/>
      <c r="B118" s="33"/>
      <c r="C118" s="33"/>
      <c r="D118" s="33"/>
      <c r="E118" s="33"/>
      <c r="F118" s="33"/>
      <c r="G118" s="34"/>
      <c r="H118" s="33"/>
      <c r="I118" s="33"/>
      <c r="J118" s="33"/>
      <c r="K118" s="33"/>
    </row>
    <row r="119" spans="1:11">
      <c r="A119" s="33"/>
      <c r="B119" s="33"/>
      <c r="C119" s="33"/>
      <c r="D119" s="33"/>
      <c r="E119" s="33"/>
      <c r="F119" s="33"/>
      <c r="G119" s="34"/>
      <c r="H119" s="33"/>
      <c r="I119" s="33"/>
      <c r="J119" s="33"/>
      <c r="K119" s="33"/>
    </row>
    <row r="120" spans="1:11">
      <c r="A120" s="33"/>
      <c r="B120" s="33"/>
      <c r="C120" s="33"/>
      <c r="D120" s="33"/>
      <c r="E120" s="33"/>
      <c r="F120" s="33"/>
      <c r="G120" s="34"/>
      <c r="H120" s="33"/>
      <c r="I120" s="33"/>
      <c r="J120" s="33"/>
      <c r="K120" s="33"/>
    </row>
    <row r="121" spans="1:11">
      <c r="A121" s="33"/>
      <c r="B121" s="33"/>
      <c r="C121" s="33"/>
      <c r="D121" s="33"/>
      <c r="E121" s="33"/>
      <c r="F121" s="33"/>
      <c r="G121" s="34"/>
      <c r="H121" s="33"/>
      <c r="I121" s="33"/>
      <c r="J121" s="33"/>
      <c r="K121" s="33"/>
    </row>
    <row r="122" spans="1:11">
      <c r="A122" s="33"/>
      <c r="B122" s="33"/>
      <c r="C122" s="33"/>
      <c r="D122" s="33"/>
      <c r="E122" s="33"/>
      <c r="F122" s="33"/>
      <c r="G122" s="34"/>
      <c r="H122" s="33"/>
      <c r="I122" s="33"/>
      <c r="J122" s="33"/>
      <c r="K122" s="33"/>
    </row>
    <row r="123" spans="1:11">
      <c r="A123" s="33"/>
      <c r="B123" s="33"/>
      <c r="C123" s="33"/>
      <c r="D123" s="33"/>
      <c r="E123" s="33"/>
      <c r="F123" s="33"/>
      <c r="G123" s="34"/>
      <c r="H123" s="33"/>
      <c r="I123" s="33"/>
      <c r="J123" s="33"/>
      <c r="K123" s="33"/>
    </row>
    <row r="124" spans="1:11">
      <c r="A124" s="33"/>
      <c r="B124" s="33"/>
      <c r="C124" s="33"/>
      <c r="D124" s="33"/>
      <c r="E124" s="33"/>
      <c r="F124" s="33"/>
      <c r="G124" s="34"/>
      <c r="H124" s="33"/>
      <c r="I124" s="33"/>
      <c r="J124" s="33"/>
      <c r="K124" s="33"/>
    </row>
    <row r="125" spans="1:11">
      <c r="A125" s="33"/>
      <c r="B125" s="33"/>
      <c r="C125" s="33"/>
      <c r="D125" s="33"/>
      <c r="E125" s="33"/>
      <c r="F125" s="33"/>
      <c r="G125" s="34"/>
      <c r="H125" s="33"/>
      <c r="I125" s="33"/>
      <c r="J125" s="33"/>
      <c r="K125" s="33"/>
    </row>
    <row r="126" spans="1:11">
      <c r="A126" s="33"/>
      <c r="B126" s="33"/>
      <c r="C126" s="33"/>
      <c r="D126" s="33"/>
      <c r="E126" s="33"/>
      <c r="F126" s="33"/>
      <c r="G126" s="34"/>
      <c r="H126" s="33"/>
      <c r="I126" s="33"/>
      <c r="J126" s="33"/>
      <c r="K126" s="33"/>
    </row>
    <row r="127" spans="1:11">
      <c r="A127" s="33"/>
      <c r="B127" s="33"/>
      <c r="C127" s="33"/>
      <c r="D127" s="33"/>
      <c r="E127" s="33"/>
      <c r="F127" s="33"/>
      <c r="G127" s="34"/>
      <c r="H127" s="33"/>
      <c r="I127" s="33"/>
      <c r="J127" s="33"/>
      <c r="K127" s="33"/>
    </row>
    <row r="128" spans="1:11">
      <c r="A128" s="33"/>
      <c r="B128" s="33"/>
      <c r="C128" s="33"/>
      <c r="D128" s="33"/>
      <c r="E128" s="33"/>
      <c r="F128" s="33"/>
      <c r="G128" s="34"/>
      <c r="H128" s="33"/>
      <c r="I128" s="33"/>
      <c r="J128" s="33"/>
      <c r="K128" s="33"/>
    </row>
    <row r="129" spans="1:11">
      <c r="A129" s="33"/>
      <c r="B129" s="33"/>
      <c r="C129" s="33"/>
      <c r="D129" s="33"/>
      <c r="E129" s="33"/>
      <c r="F129" s="33"/>
      <c r="G129" s="34"/>
      <c r="H129" s="33"/>
      <c r="I129" s="33"/>
      <c r="J129" s="33"/>
      <c r="K129" s="33"/>
    </row>
    <row r="130" spans="1:11">
      <c r="A130" s="33"/>
      <c r="B130" s="33"/>
      <c r="C130" s="33"/>
      <c r="D130" s="33"/>
      <c r="E130" s="33"/>
      <c r="F130" s="33"/>
      <c r="G130" s="34"/>
      <c r="H130" s="33"/>
      <c r="I130" s="33"/>
      <c r="J130" s="33"/>
      <c r="K130" s="33"/>
    </row>
    <row r="131" spans="1:11">
      <c r="A131" s="33"/>
      <c r="B131" s="33"/>
      <c r="C131" s="33"/>
      <c r="D131" s="33"/>
      <c r="E131" s="33"/>
      <c r="F131" s="33"/>
      <c r="G131" s="34"/>
      <c r="H131" s="33"/>
      <c r="I131" s="33"/>
      <c r="J131" s="33"/>
      <c r="K131" s="33"/>
    </row>
    <row r="132" spans="1:11">
      <c r="A132" s="33"/>
      <c r="B132" s="33"/>
      <c r="C132" s="33"/>
      <c r="D132" s="33"/>
      <c r="E132" s="33"/>
      <c r="F132" s="33"/>
      <c r="G132" s="34"/>
      <c r="H132" s="33"/>
      <c r="I132" s="33"/>
      <c r="J132" s="33"/>
      <c r="K132" s="33"/>
    </row>
    <row r="133" spans="1:11">
      <c r="A133" s="33"/>
      <c r="B133" s="33"/>
      <c r="C133" s="33"/>
      <c r="D133" s="33"/>
      <c r="E133" s="33"/>
      <c r="F133" s="33"/>
      <c r="G133" s="34"/>
      <c r="H133" s="33"/>
      <c r="I133" s="33"/>
      <c r="J133" s="33"/>
      <c r="K133" s="33"/>
    </row>
    <row r="134" spans="1:11">
      <c r="A134" s="33"/>
      <c r="B134" s="33"/>
      <c r="C134" s="33"/>
      <c r="D134" s="33"/>
      <c r="E134" s="33"/>
      <c r="F134" s="33"/>
      <c r="G134" s="34"/>
      <c r="H134" s="33"/>
      <c r="I134" s="33"/>
      <c r="J134" s="33"/>
      <c r="K134" s="33"/>
    </row>
    <row r="135" spans="1:11">
      <c r="A135" s="33"/>
      <c r="B135" s="33"/>
      <c r="C135" s="33"/>
      <c r="D135" s="33"/>
      <c r="E135" s="33"/>
      <c r="F135" s="33"/>
      <c r="G135" s="34"/>
      <c r="H135" s="33"/>
      <c r="I135" s="33"/>
      <c r="J135" s="33"/>
      <c r="K135" s="33"/>
    </row>
    <row r="136" spans="1:11">
      <c r="A136" s="33"/>
      <c r="B136" s="33"/>
      <c r="C136" s="33"/>
      <c r="D136" s="33"/>
      <c r="E136" s="33"/>
      <c r="F136" s="33"/>
      <c r="G136" s="34"/>
      <c r="H136" s="33"/>
      <c r="I136" s="33"/>
      <c r="J136" s="33"/>
      <c r="K136" s="33"/>
    </row>
    <row r="137" spans="1:11">
      <c r="A137" s="33"/>
      <c r="B137" s="33"/>
      <c r="C137" s="33"/>
      <c r="D137" s="33"/>
      <c r="E137" s="33"/>
      <c r="F137" s="33"/>
      <c r="G137" s="34"/>
      <c r="H137" s="33"/>
      <c r="I137" s="33"/>
      <c r="J137" s="33"/>
      <c r="K137" s="33"/>
    </row>
    <row r="138" spans="1:11">
      <c r="A138" s="33"/>
      <c r="B138" s="33"/>
      <c r="C138" s="33"/>
      <c r="D138" s="33"/>
      <c r="E138" s="33"/>
      <c r="F138" s="33"/>
      <c r="G138" s="34"/>
      <c r="H138" s="33"/>
      <c r="I138" s="33"/>
      <c r="J138" s="33"/>
      <c r="K138" s="33"/>
    </row>
    <row r="139" spans="1:11">
      <c r="A139" s="33"/>
      <c r="B139" s="33"/>
      <c r="C139" s="33"/>
      <c r="D139" s="33"/>
      <c r="E139" s="33"/>
      <c r="F139" s="33"/>
      <c r="G139" s="34"/>
      <c r="H139" s="33"/>
      <c r="I139" s="33"/>
      <c r="J139" s="33"/>
      <c r="K139" s="33"/>
    </row>
    <row r="140" spans="1:11">
      <c r="A140" s="33"/>
      <c r="B140" s="33"/>
      <c r="C140" s="33"/>
      <c r="D140" s="33"/>
      <c r="E140" s="33"/>
      <c r="F140" s="33"/>
      <c r="G140" s="34"/>
      <c r="H140" s="33"/>
      <c r="I140" s="33"/>
      <c r="J140" s="33"/>
      <c r="K140" s="33"/>
    </row>
    <row r="141" spans="1:11">
      <c r="A141" s="33"/>
      <c r="B141" s="33"/>
      <c r="C141" s="33"/>
      <c r="D141" s="33"/>
      <c r="E141" s="33"/>
      <c r="F141" s="33"/>
      <c r="G141" s="34"/>
      <c r="H141" s="33"/>
      <c r="I141" s="33"/>
      <c r="J141" s="33"/>
      <c r="K141" s="33"/>
    </row>
    <row r="142" spans="1:11">
      <c r="A142" s="33"/>
      <c r="B142" s="33"/>
      <c r="C142" s="33"/>
      <c r="D142" s="33"/>
      <c r="E142" s="33"/>
      <c r="F142" s="33"/>
      <c r="G142" s="34"/>
      <c r="H142" s="33"/>
      <c r="I142" s="33"/>
      <c r="J142" s="33"/>
      <c r="K142" s="33"/>
    </row>
    <row r="143" spans="1:11">
      <c r="A143" s="33"/>
      <c r="B143" s="33"/>
      <c r="C143" s="33"/>
      <c r="D143" s="33"/>
      <c r="E143" s="33"/>
      <c r="F143" s="33"/>
      <c r="G143" s="34"/>
      <c r="H143" s="33"/>
      <c r="I143" s="33"/>
      <c r="J143" s="33"/>
      <c r="K143" s="33"/>
    </row>
    <row r="144" spans="1:11">
      <c r="A144" s="33"/>
      <c r="B144" s="33"/>
      <c r="C144" s="33"/>
      <c r="D144" s="33"/>
      <c r="E144" s="33"/>
      <c r="F144" s="33"/>
      <c r="G144" s="34"/>
      <c r="H144" s="33"/>
      <c r="I144" s="33"/>
      <c r="J144" s="33"/>
      <c r="K144" s="33"/>
    </row>
    <row r="145" spans="1:11">
      <c r="A145" s="33"/>
      <c r="B145" s="33"/>
      <c r="C145" s="33"/>
      <c r="D145" s="33"/>
      <c r="E145" s="33"/>
      <c r="F145" s="33"/>
      <c r="G145" s="34"/>
      <c r="H145" s="33"/>
      <c r="I145" s="33"/>
      <c r="J145" s="33"/>
      <c r="K145" s="33"/>
    </row>
    <row r="146" spans="1:11">
      <c r="A146" s="33"/>
      <c r="B146" s="33"/>
      <c r="C146" s="33"/>
      <c r="D146" s="33"/>
      <c r="E146" s="33"/>
      <c r="F146" s="33"/>
      <c r="G146" s="34"/>
      <c r="H146" s="33"/>
      <c r="I146" s="33"/>
      <c r="J146" s="33"/>
      <c r="K146" s="33"/>
    </row>
    <row r="147" spans="1:11">
      <c r="A147" s="33"/>
      <c r="B147" s="33"/>
      <c r="C147" s="33"/>
      <c r="D147" s="33"/>
      <c r="E147" s="33"/>
      <c r="F147" s="33"/>
      <c r="G147" s="34"/>
      <c r="H147" s="33"/>
      <c r="I147" s="33"/>
      <c r="J147" s="33"/>
      <c r="K147" s="33"/>
    </row>
    <row r="148" spans="1:11">
      <c r="A148" s="33"/>
      <c r="B148" s="33"/>
      <c r="C148" s="33"/>
      <c r="D148" s="33"/>
      <c r="E148" s="33"/>
      <c r="F148" s="33"/>
      <c r="G148" s="34"/>
      <c r="H148" s="33"/>
      <c r="I148" s="33"/>
      <c r="J148" s="33"/>
      <c r="K148" s="33"/>
    </row>
    <row r="149" spans="1:11">
      <c r="A149" s="33"/>
      <c r="B149" s="33"/>
      <c r="C149" s="33"/>
      <c r="D149" s="33"/>
      <c r="E149" s="33"/>
      <c r="F149" s="33"/>
      <c r="G149" s="34"/>
      <c r="H149" s="33"/>
      <c r="I149" s="33"/>
      <c r="J149" s="33"/>
      <c r="K149" s="33"/>
    </row>
    <row r="150" spans="1:11">
      <c r="A150" s="33"/>
      <c r="B150" s="33"/>
      <c r="C150" s="33"/>
      <c r="D150" s="33"/>
      <c r="E150" s="33"/>
      <c r="F150" s="33"/>
      <c r="G150" s="34"/>
      <c r="H150" s="33"/>
      <c r="I150" s="33"/>
      <c r="J150" s="33"/>
      <c r="K150" s="33"/>
    </row>
    <row r="151" spans="1:11">
      <c r="A151" s="33"/>
      <c r="B151" s="33"/>
      <c r="C151" s="33"/>
      <c r="D151" s="33"/>
      <c r="E151" s="33"/>
      <c r="F151" s="33"/>
      <c r="G151" s="34"/>
      <c r="H151" s="33"/>
      <c r="I151" s="33"/>
      <c r="J151" s="33"/>
      <c r="K151" s="33"/>
    </row>
    <row r="152" spans="1:11">
      <c r="A152" s="33"/>
      <c r="B152" s="33"/>
      <c r="C152" s="33"/>
      <c r="D152" s="33"/>
      <c r="E152" s="33"/>
      <c r="F152" s="33"/>
      <c r="G152" s="34"/>
      <c r="H152" s="33"/>
      <c r="I152" s="33"/>
      <c r="J152" s="33"/>
      <c r="K152" s="33"/>
    </row>
    <row r="153" spans="1:11">
      <c r="A153" s="33"/>
      <c r="B153" s="33"/>
      <c r="C153" s="33"/>
      <c r="D153" s="33"/>
      <c r="E153" s="33"/>
      <c r="F153" s="33"/>
      <c r="G153" s="34"/>
      <c r="H153" s="33"/>
      <c r="I153" s="33"/>
      <c r="J153" s="33"/>
      <c r="K153" s="33"/>
    </row>
    <row r="154" spans="1:11">
      <c r="A154" s="33"/>
      <c r="B154" s="33"/>
      <c r="C154" s="33"/>
      <c r="D154" s="33"/>
      <c r="E154" s="33"/>
      <c r="F154" s="33"/>
      <c r="G154" s="34"/>
      <c r="H154" s="33"/>
      <c r="I154" s="33"/>
      <c r="J154" s="33"/>
      <c r="K154" s="33"/>
    </row>
    <row r="155" spans="1:11">
      <c r="A155" s="33"/>
      <c r="B155" s="33"/>
      <c r="C155" s="33"/>
      <c r="D155" s="33"/>
      <c r="E155" s="33"/>
      <c r="F155" s="33"/>
      <c r="G155" s="34"/>
      <c r="H155" s="33"/>
      <c r="I155" s="33"/>
      <c r="J155" s="33"/>
      <c r="K155" s="33"/>
    </row>
    <row r="156" spans="1:11">
      <c r="A156" s="33"/>
      <c r="B156" s="33"/>
      <c r="C156" s="33"/>
      <c r="D156" s="33"/>
      <c r="E156" s="33"/>
      <c r="F156" s="33"/>
      <c r="G156" s="34"/>
      <c r="H156" s="33"/>
      <c r="I156" s="33"/>
      <c r="J156" s="33"/>
      <c r="K156" s="33"/>
    </row>
    <row r="157" spans="1:11">
      <c r="A157" s="33"/>
      <c r="B157" s="33"/>
      <c r="C157" s="33"/>
      <c r="D157" s="33"/>
      <c r="E157" s="33"/>
      <c r="F157" s="33"/>
      <c r="G157" s="34"/>
      <c r="H157" s="33"/>
      <c r="I157" s="33"/>
      <c r="J157" s="33"/>
      <c r="K157" s="33"/>
    </row>
    <row r="158" spans="1:11">
      <c r="A158" s="33"/>
      <c r="B158" s="33"/>
      <c r="C158" s="33"/>
      <c r="D158" s="33"/>
      <c r="E158" s="33"/>
      <c r="F158" s="33"/>
      <c r="G158" s="34"/>
      <c r="H158" s="33"/>
      <c r="I158" s="33"/>
      <c r="J158" s="33"/>
      <c r="K158" s="33"/>
    </row>
    <row r="159" spans="1:11">
      <c r="A159" s="33"/>
      <c r="B159" s="33"/>
      <c r="C159" s="33"/>
      <c r="D159" s="33"/>
      <c r="E159" s="33"/>
      <c r="F159" s="33"/>
      <c r="G159" s="34"/>
      <c r="H159" s="33"/>
      <c r="I159" s="33"/>
      <c r="J159" s="33"/>
      <c r="K159" s="33"/>
    </row>
    <row r="160" spans="1:11">
      <c r="A160" s="33"/>
      <c r="B160" s="33"/>
      <c r="C160" s="33"/>
      <c r="D160" s="33"/>
      <c r="E160" s="33"/>
      <c r="F160" s="33"/>
      <c r="G160" s="34"/>
      <c r="H160" s="33"/>
      <c r="I160" s="33"/>
      <c r="J160" s="33"/>
      <c r="K160" s="33"/>
    </row>
    <row r="161" spans="1:11">
      <c r="A161" s="33"/>
      <c r="B161" s="33"/>
      <c r="C161" s="33"/>
      <c r="D161" s="33"/>
      <c r="E161" s="33"/>
      <c r="F161" s="33"/>
      <c r="G161" s="34"/>
      <c r="H161" s="33"/>
      <c r="I161" s="33"/>
      <c r="J161" s="33"/>
      <c r="K161" s="33"/>
    </row>
    <row r="162" spans="1:11">
      <c r="A162" s="33"/>
      <c r="B162" s="33"/>
      <c r="C162" s="33"/>
      <c r="D162" s="33"/>
      <c r="E162" s="33"/>
      <c r="F162" s="33"/>
      <c r="G162" s="34"/>
      <c r="H162" s="33"/>
      <c r="I162" s="33"/>
      <c r="J162" s="33"/>
      <c r="K162" s="33"/>
    </row>
    <row r="163" spans="1:11">
      <c r="A163" s="33"/>
      <c r="B163" s="33"/>
      <c r="C163" s="33"/>
      <c r="D163" s="33"/>
      <c r="E163" s="33"/>
      <c r="F163" s="33"/>
      <c r="G163" s="34"/>
      <c r="H163" s="33"/>
      <c r="I163" s="33"/>
      <c r="J163" s="33"/>
      <c r="K163" s="33"/>
    </row>
    <row r="164" spans="1:11">
      <c r="A164" s="33"/>
      <c r="B164" s="33"/>
      <c r="C164" s="33"/>
      <c r="D164" s="33"/>
      <c r="E164" s="33"/>
      <c r="F164" s="33"/>
      <c r="G164" s="34"/>
      <c r="H164" s="33"/>
      <c r="I164" s="33"/>
      <c r="J164" s="33"/>
      <c r="K164" s="33"/>
    </row>
    <row r="165" spans="1:11">
      <c r="A165" s="33"/>
      <c r="B165" s="33"/>
      <c r="C165" s="33"/>
      <c r="D165" s="33"/>
      <c r="E165" s="33"/>
      <c r="F165" s="33"/>
      <c r="G165" s="34"/>
      <c r="H165" s="33"/>
      <c r="I165" s="33"/>
      <c r="J165" s="33"/>
      <c r="K165" s="33"/>
    </row>
    <row r="166" spans="1:11">
      <c r="A166" s="33"/>
      <c r="B166" s="33"/>
      <c r="C166" s="33"/>
      <c r="D166" s="33"/>
      <c r="E166" s="33"/>
      <c r="F166" s="33"/>
      <c r="G166" s="34"/>
      <c r="H166" s="33"/>
      <c r="I166" s="33"/>
      <c r="J166" s="33"/>
      <c r="K166" s="33"/>
    </row>
    <row r="167" spans="1:11">
      <c r="A167" s="33"/>
      <c r="B167" s="33"/>
      <c r="C167" s="33"/>
      <c r="D167" s="33"/>
      <c r="E167" s="33"/>
      <c r="F167" s="33"/>
      <c r="G167" s="34"/>
      <c r="H167" s="33"/>
      <c r="I167" s="33"/>
      <c r="J167" s="33"/>
      <c r="K167" s="33"/>
    </row>
    <row r="168" spans="1:11">
      <c r="A168" s="33"/>
      <c r="B168" s="33"/>
      <c r="C168" s="33"/>
      <c r="D168" s="33"/>
      <c r="E168" s="33"/>
      <c r="F168" s="33"/>
      <c r="G168" s="34"/>
      <c r="H168" s="33"/>
      <c r="I168" s="33"/>
      <c r="J168" s="33"/>
      <c r="K168" s="33"/>
    </row>
    <row r="169" spans="1:11">
      <c r="A169" s="33"/>
      <c r="B169" s="33"/>
      <c r="C169" s="33"/>
      <c r="D169" s="33"/>
      <c r="E169" s="33"/>
      <c r="F169" s="33"/>
      <c r="G169" s="34"/>
      <c r="H169" s="33"/>
      <c r="I169" s="33"/>
      <c r="J169" s="33"/>
      <c r="K169" s="33"/>
    </row>
    <row r="170" spans="1:11">
      <c r="A170" s="33"/>
      <c r="B170" s="33"/>
      <c r="C170" s="33"/>
      <c r="D170" s="33"/>
      <c r="E170" s="33"/>
      <c r="F170" s="33"/>
      <c r="G170" s="34"/>
      <c r="H170" s="33"/>
      <c r="I170" s="33"/>
      <c r="J170" s="33"/>
      <c r="K170" s="33"/>
    </row>
    <row r="171" spans="1:11">
      <c r="A171" s="33"/>
      <c r="B171" s="33"/>
      <c r="C171" s="33"/>
      <c r="D171" s="33"/>
      <c r="E171" s="33"/>
      <c r="F171" s="33"/>
      <c r="G171" s="34"/>
      <c r="H171" s="33"/>
      <c r="I171" s="33"/>
      <c r="J171" s="33"/>
      <c r="K171" s="33"/>
    </row>
    <row r="172" spans="1:11">
      <c r="A172" s="33"/>
      <c r="B172" s="33"/>
      <c r="C172" s="33"/>
      <c r="D172" s="33"/>
      <c r="E172" s="33"/>
      <c r="F172" s="33"/>
      <c r="G172" s="34"/>
      <c r="H172" s="33"/>
      <c r="I172" s="33"/>
      <c r="J172" s="33"/>
      <c r="K172" s="33"/>
    </row>
    <row r="173" spans="1:11">
      <c r="A173" s="33"/>
      <c r="B173" s="33"/>
      <c r="C173" s="33"/>
      <c r="D173" s="33"/>
      <c r="E173" s="33"/>
      <c r="F173" s="33"/>
      <c r="G173" s="34"/>
      <c r="H173" s="33"/>
      <c r="I173" s="33"/>
      <c r="J173" s="33"/>
      <c r="K173" s="33"/>
    </row>
    <row r="174" spans="1:11">
      <c r="A174" s="33"/>
      <c r="B174" s="33"/>
      <c r="C174" s="33"/>
      <c r="D174" s="33"/>
      <c r="E174" s="33"/>
      <c r="F174" s="33"/>
      <c r="G174" s="34"/>
      <c r="H174" s="33"/>
      <c r="I174" s="33"/>
      <c r="J174" s="33"/>
      <c r="K174" s="33"/>
    </row>
    <row r="175" spans="1:11">
      <c r="A175" s="33"/>
      <c r="B175" s="33"/>
      <c r="C175" s="33"/>
      <c r="D175" s="33"/>
      <c r="E175" s="33"/>
      <c r="F175" s="33"/>
      <c r="G175" s="34"/>
      <c r="H175" s="33"/>
      <c r="I175" s="33"/>
      <c r="J175" s="33"/>
      <c r="K175" s="33"/>
    </row>
    <row r="176" spans="1:11">
      <c r="A176" s="33"/>
      <c r="B176" s="33"/>
      <c r="C176" s="33"/>
      <c r="D176" s="33"/>
      <c r="E176" s="33"/>
      <c r="F176" s="33"/>
      <c r="G176" s="34"/>
      <c r="H176" s="33"/>
      <c r="I176" s="33"/>
      <c r="J176" s="33"/>
      <c r="K176" s="33"/>
    </row>
    <row r="177" spans="1:11">
      <c r="A177" s="33"/>
      <c r="B177" s="33"/>
      <c r="C177" s="33"/>
      <c r="D177" s="33"/>
      <c r="E177" s="33"/>
      <c r="F177" s="33"/>
      <c r="G177" s="34"/>
      <c r="H177" s="33"/>
      <c r="I177" s="33"/>
      <c r="J177" s="33"/>
      <c r="K177" s="33"/>
    </row>
    <row r="178" spans="1:11">
      <c r="A178" s="33"/>
      <c r="B178" s="33"/>
      <c r="C178" s="33"/>
      <c r="D178" s="33"/>
      <c r="E178" s="33"/>
      <c r="F178" s="33"/>
      <c r="G178" s="34"/>
      <c r="H178" s="33"/>
      <c r="I178" s="33"/>
      <c r="J178" s="33"/>
      <c r="K178" s="33"/>
    </row>
    <row r="179" spans="1:11">
      <c r="A179" s="33"/>
      <c r="B179" s="33"/>
      <c r="C179" s="33"/>
      <c r="D179" s="33"/>
      <c r="E179" s="33"/>
      <c r="F179" s="33"/>
      <c r="G179" s="34"/>
      <c r="H179" s="33"/>
      <c r="I179" s="33"/>
      <c r="J179" s="33"/>
      <c r="K179" s="33"/>
    </row>
    <row r="180" spans="1:11">
      <c r="A180" s="33"/>
      <c r="B180" s="33"/>
      <c r="C180" s="33"/>
      <c r="D180" s="33"/>
      <c r="E180" s="33"/>
      <c r="F180" s="33"/>
      <c r="G180" s="34"/>
      <c r="H180" s="33"/>
      <c r="I180" s="33"/>
      <c r="J180" s="33"/>
      <c r="K180" s="33"/>
    </row>
    <row r="181" spans="1:11">
      <c r="A181" s="33"/>
      <c r="B181" s="33"/>
      <c r="C181" s="33"/>
      <c r="D181" s="33"/>
      <c r="E181" s="33"/>
      <c r="F181" s="33"/>
      <c r="G181" s="34"/>
      <c r="H181" s="33"/>
      <c r="I181" s="33"/>
      <c r="J181" s="33"/>
      <c r="K181" s="33"/>
    </row>
    <row r="182" spans="1:11">
      <c r="A182" s="33"/>
      <c r="B182" s="33"/>
      <c r="C182" s="33"/>
      <c r="D182" s="33"/>
      <c r="E182" s="33"/>
      <c r="F182" s="33"/>
      <c r="G182" s="34"/>
      <c r="H182" s="33"/>
      <c r="I182" s="33"/>
      <c r="J182" s="33"/>
      <c r="K182" s="33"/>
    </row>
    <row r="183" spans="1:11">
      <c r="A183" s="33"/>
      <c r="B183" s="33"/>
      <c r="C183" s="33"/>
      <c r="D183" s="33"/>
      <c r="E183" s="33"/>
      <c r="F183" s="33"/>
      <c r="G183" s="34"/>
      <c r="H183" s="33"/>
      <c r="I183" s="33"/>
      <c r="J183" s="33"/>
      <c r="K183" s="33"/>
    </row>
    <row r="184" spans="1:11">
      <c r="A184" s="33"/>
      <c r="B184" s="33"/>
      <c r="C184" s="33"/>
      <c r="D184" s="33"/>
      <c r="E184" s="33"/>
      <c r="F184" s="33"/>
      <c r="G184" s="34"/>
      <c r="H184" s="33"/>
      <c r="I184" s="33"/>
      <c r="J184" s="33"/>
      <c r="K184" s="33"/>
    </row>
    <row r="185" spans="1:11">
      <c r="A185" s="33"/>
      <c r="B185" s="33"/>
      <c r="C185" s="33"/>
      <c r="D185" s="33"/>
      <c r="E185" s="33"/>
      <c r="F185" s="33"/>
      <c r="G185" s="34"/>
      <c r="H185" s="33"/>
      <c r="I185" s="33"/>
      <c r="J185" s="33"/>
      <c r="K185" s="33"/>
    </row>
    <row r="186" spans="1:11">
      <c r="A186" s="33"/>
      <c r="B186" s="33"/>
      <c r="C186" s="33"/>
      <c r="D186" s="33"/>
      <c r="E186" s="33"/>
      <c r="F186" s="33"/>
      <c r="G186" s="34"/>
      <c r="H186" s="33"/>
      <c r="I186" s="33"/>
      <c r="J186" s="33"/>
      <c r="K186" s="33"/>
    </row>
    <row r="187" spans="1:11">
      <c r="A187" s="33"/>
      <c r="B187" s="33"/>
      <c r="C187" s="33"/>
      <c r="D187" s="33"/>
      <c r="E187" s="33"/>
      <c r="F187" s="33"/>
      <c r="G187" s="34"/>
      <c r="H187" s="33"/>
      <c r="I187" s="33"/>
      <c r="J187" s="33"/>
      <c r="K187" s="33"/>
    </row>
    <row r="188" spans="1:11">
      <c r="A188" s="33"/>
      <c r="B188" s="33"/>
      <c r="C188" s="33"/>
      <c r="D188" s="33"/>
      <c r="E188" s="33"/>
      <c r="F188" s="33"/>
      <c r="G188" s="34"/>
      <c r="H188" s="33"/>
      <c r="I188" s="33"/>
      <c r="J188" s="33"/>
      <c r="K188" s="33"/>
    </row>
    <row r="189" spans="1:11">
      <c r="A189" s="33"/>
      <c r="B189" s="33"/>
      <c r="C189" s="33"/>
      <c r="D189" s="33"/>
      <c r="E189" s="33"/>
      <c r="F189" s="33"/>
      <c r="G189" s="34"/>
      <c r="H189" s="33"/>
      <c r="I189" s="33"/>
      <c r="J189" s="33"/>
      <c r="K189" s="33"/>
    </row>
    <row r="190" spans="1:11">
      <c r="A190" s="33"/>
      <c r="B190" s="33"/>
      <c r="C190" s="33"/>
      <c r="D190" s="33"/>
      <c r="E190" s="33"/>
      <c r="F190" s="33"/>
      <c r="G190" s="34"/>
      <c r="H190" s="33"/>
      <c r="I190" s="33"/>
      <c r="J190" s="33"/>
      <c r="K190" s="33"/>
    </row>
    <row r="191" spans="1:11">
      <c r="A191" s="33"/>
      <c r="B191" s="33"/>
      <c r="C191" s="33"/>
      <c r="D191" s="33"/>
      <c r="E191" s="33"/>
      <c r="F191" s="33"/>
      <c r="G191" s="34"/>
      <c r="H191" s="33"/>
      <c r="I191" s="33"/>
      <c r="J191" s="33"/>
      <c r="K191" s="33"/>
    </row>
    <row r="192" spans="1:11">
      <c r="A192" s="33"/>
      <c r="B192" s="33"/>
      <c r="C192" s="33"/>
      <c r="D192" s="33"/>
      <c r="E192" s="33"/>
      <c r="F192" s="33"/>
      <c r="G192" s="34"/>
      <c r="H192" s="33"/>
      <c r="I192" s="33"/>
      <c r="J192" s="33"/>
      <c r="K192" s="33"/>
    </row>
    <row r="193" spans="1:11">
      <c r="A193" s="33"/>
      <c r="B193" s="33"/>
      <c r="C193" s="33"/>
      <c r="D193" s="33"/>
      <c r="E193" s="33"/>
      <c r="F193" s="33"/>
      <c r="G193" s="34"/>
      <c r="H193" s="33"/>
      <c r="I193" s="33"/>
      <c r="J193" s="33"/>
      <c r="K193" s="33"/>
    </row>
    <row r="194" spans="1:11">
      <c r="A194" s="33"/>
      <c r="B194" s="33"/>
      <c r="C194" s="33"/>
      <c r="D194" s="33"/>
      <c r="E194" s="33"/>
      <c r="F194" s="33"/>
      <c r="G194" s="34"/>
      <c r="H194" s="33"/>
      <c r="I194" s="33"/>
      <c r="J194" s="33"/>
      <c r="K194" s="33"/>
    </row>
    <row r="195" spans="1:11">
      <c r="A195" s="33"/>
      <c r="B195" s="33"/>
      <c r="C195" s="33"/>
      <c r="D195" s="33"/>
      <c r="E195" s="33"/>
      <c r="F195" s="33"/>
      <c r="G195" s="34"/>
      <c r="H195" s="33"/>
      <c r="I195" s="33"/>
      <c r="J195" s="33"/>
      <c r="K195" s="33"/>
    </row>
    <row r="196" spans="1:11">
      <c r="A196" s="33"/>
      <c r="B196" s="33"/>
      <c r="C196" s="33"/>
      <c r="D196" s="33"/>
      <c r="E196" s="33"/>
      <c r="F196" s="33"/>
      <c r="G196" s="34"/>
      <c r="H196" s="33"/>
      <c r="I196" s="33"/>
      <c r="J196" s="33"/>
      <c r="K196" s="33"/>
    </row>
    <row r="197" spans="1:11">
      <c r="A197" s="33"/>
      <c r="B197" s="33"/>
      <c r="C197" s="33"/>
      <c r="D197" s="33"/>
      <c r="E197" s="33"/>
      <c r="F197" s="33"/>
      <c r="G197" s="34"/>
      <c r="H197" s="33"/>
      <c r="I197" s="33"/>
      <c r="J197" s="33"/>
      <c r="K197" s="33"/>
    </row>
    <row r="198" spans="1:11">
      <c r="A198" s="33"/>
      <c r="B198" s="33"/>
      <c r="C198" s="33"/>
      <c r="D198" s="33"/>
      <c r="E198" s="33"/>
      <c r="F198" s="33"/>
      <c r="G198" s="34"/>
      <c r="H198" s="33"/>
      <c r="I198" s="33"/>
      <c r="J198" s="33"/>
      <c r="K198" s="33"/>
    </row>
    <row r="199" spans="1:11">
      <c r="A199" s="33"/>
      <c r="B199" s="33"/>
      <c r="C199" s="33"/>
      <c r="D199" s="33"/>
      <c r="E199" s="33"/>
      <c r="F199" s="33"/>
      <c r="G199" s="34"/>
      <c r="H199" s="33"/>
      <c r="I199" s="33"/>
      <c r="J199" s="33"/>
      <c r="K199" s="33"/>
    </row>
    <row r="200" spans="1:11">
      <c r="A200" s="33"/>
      <c r="B200" s="33"/>
      <c r="C200" s="33"/>
      <c r="D200" s="33"/>
      <c r="E200" s="33"/>
      <c r="F200" s="33"/>
      <c r="G200" s="34"/>
      <c r="H200" s="33"/>
      <c r="I200" s="33"/>
      <c r="J200" s="33"/>
      <c r="K200" s="33"/>
    </row>
  </sheetData>
  <mergeCells count="24">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3:G23"/>
    <mergeCell ref="B24:J24"/>
    <mergeCell ref="A25:J25"/>
    <mergeCell ref="A3:A9"/>
    <mergeCell ref="A10:A11"/>
    <mergeCell ref="A12:A22"/>
    <mergeCell ref="B13:B17"/>
    <mergeCell ref="B18:B21"/>
    <mergeCell ref="C13:C14"/>
  </mergeCells>
  <pageMargins left="0.7" right="0.7" top="0.75" bottom="0.75" header="0.3" footer="0.3"/>
  <pageSetup paperSize="9" scale="6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B3" sqref="B3:J3"/>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35</v>
      </c>
      <c r="F2" s="4"/>
      <c r="G2" s="4"/>
      <c r="H2" s="4" t="s">
        <v>36</v>
      </c>
      <c r="I2" s="4"/>
      <c r="J2" s="4"/>
      <c r="K2" s="33"/>
    </row>
    <row r="3" ht="24" customHeight="1" spans="1:11">
      <c r="A3" s="6" t="s">
        <v>37</v>
      </c>
      <c r="B3" s="7" t="s">
        <v>38</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v>300</v>
      </c>
      <c r="E5" s="12">
        <f>SUM(E6,E9)</f>
        <v>-63.9</v>
      </c>
      <c r="F5" s="12">
        <f>SUM(F6,F9)</f>
        <v>236.1</v>
      </c>
      <c r="G5" s="13">
        <f>F5/(D5+E5)</f>
        <v>1</v>
      </c>
      <c r="H5" s="14">
        <v>10</v>
      </c>
      <c r="I5" s="14">
        <f>G5*10</f>
        <v>10</v>
      </c>
      <c r="J5" s="14"/>
      <c r="K5" s="33"/>
    </row>
    <row r="6" ht="24" customHeight="1" spans="1:11">
      <c r="A6" s="6"/>
      <c r="B6" s="11" t="s">
        <v>48</v>
      </c>
      <c r="C6" s="11"/>
      <c r="D6" s="12">
        <v>300</v>
      </c>
      <c r="E6" s="12">
        <f>SUM(E7:E8)</f>
        <v>-63.9</v>
      </c>
      <c r="F6" s="12">
        <f>SUM(F7:F8)</f>
        <v>236.1</v>
      </c>
      <c r="G6" s="14" t="s">
        <v>49</v>
      </c>
      <c r="H6" s="14" t="s">
        <v>49</v>
      </c>
      <c r="I6" s="14" t="s">
        <v>49</v>
      </c>
      <c r="J6" s="14" t="s">
        <v>49</v>
      </c>
      <c r="K6" s="33"/>
    </row>
    <row r="7" ht="24" customHeight="1" spans="1:11">
      <c r="A7" s="6"/>
      <c r="B7" s="11" t="s">
        <v>50</v>
      </c>
      <c r="C7" s="11"/>
      <c r="D7" s="12">
        <v>300</v>
      </c>
      <c r="E7" s="12">
        <f>F7-D7</f>
        <v>-63.9</v>
      </c>
      <c r="F7" s="12">
        <v>236.1</v>
      </c>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93" customHeight="1" spans="1:11">
      <c r="A11" s="19"/>
      <c r="B11" s="20" t="s">
        <v>56</v>
      </c>
      <c r="C11" s="21"/>
      <c r="D11" s="21"/>
      <c r="E11" s="22"/>
      <c r="F11" s="23" t="s">
        <v>57</v>
      </c>
      <c r="G11" s="25"/>
      <c r="H11" s="25"/>
      <c r="I11" s="25"/>
      <c r="J11" s="35"/>
      <c r="K11" s="33"/>
    </row>
    <row r="12" ht="24" customHeight="1" spans="1:11">
      <c r="A12" s="6" t="s">
        <v>58</v>
      </c>
      <c r="B12" s="6" t="s">
        <v>59</v>
      </c>
      <c r="C12" s="6" t="s">
        <v>60</v>
      </c>
      <c r="D12" s="6" t="s">
        <v>61</v>
      </c>
      <c r="E12" s="6" t="s">
        <v>62</v>
      </c>
      <c r="F12" s="6" t="s">
        <v>63</v>
      </c>
      <c r="G12" s="6" t="s">
        <v>64</v>
      </c>
      <c r="H12" s="6" t="s">
        <v>44</v>
      </c>
      <c r="I12" s="6" t="s">
        <v>45</v>
      </c>
      <c r="J12" s="16" t="s">
        <v>46</v>
      </c>
      <c r="K12" s="33"/>
    </row>
    <row r="13" ht="27" customHeight="1" spans="1:11">
      <c r="A13" s="14"/>
      <c r="B13" s="26" t="s">
        <v>65</v>
      </c>
      <c r="C13" s="26" t="s">
        <v>66</v>
      </c>
      <c r="D13" s="26" t="s">
        <v>67</v>
      </c>
      <c r="E13" s="6" t="s">
        <v>68</v>
      </c>
      <c r="F13" s="55" t="s">
        <v>69</v>
      </c>
      <c r="G13" s="20"/>
      <c r="H13" s="6">
        <v>5</v>
      </c>
      <c r="I13" s="6">
        <v>5</v>
      </c>
      <c r="J13" s="6"/>
      <c r="K13" s="33"/>
    </row>
    <row r="14" ht="24" customHeight="1" spans="1:11">
      <c r="A14" s="14"/>
      <c r="B14" s="27"/>
      <c r="C14" s="27"/>
      <c r="D14" s="26" t="s">
        <v>70</v>
      </c>
      <c r="E14" s="6" t="s">
        <v>71</v>
      </c>
      <c r="F14" s="55" t="s">
        <v>71</v>
      </c>
      <c r="G14" s="20"/>
      <c r="H14" s="6">
        <v>10</v>
      </c>
      <c r="I14" s="6">
        <v>10</v>
      </c>
      <c r="J14" s="6"/>
      <c r="K14" s="33"/>
    </row>
    <row r="15" ht="24" customHeight="1" spans="1:11">
      <c r="A15" s="14"/>
      <c r="B15" s="27"/>
      <c r="C15" s="28"/>
      <c r="D15" s="26" t="s">
        <v>72</v>
      </c>
      <c r="E15" s="6" t="s">
        <v>73</v>
      </c>
      <c r="F15" s="55" t="s">
        <v>74</v>
      </c>
      <c r="G15" s="20"/>
      <c r="H15" s="6">
        <v>5</v>
      </c>
      <c r="I15" s="6">
        <v>5</v>
      </c>
      <c r="J15" s="6"/>
      <c r="K15" s="33"/>
    </row>
    <row r="16" ht="24" customHeight="1" spans="1:11">
      <c r="A16" s="14"/>
      <c r="B16" s="27"/>
      <c r="C16" s="26" t="s">
        <v>75</v>
      </c>
      <c r="D16" s="26" t="s">
        <v>76</v>
      </c>
      <c r="E16" s="6" t="s">
        <v>77</v>
      </c>
      <c r="F16" s="29">
        <v>1</v>
      </c>
      <c r="G16" s="20"/>
      <c r="H16" s="6">
        <v>10</v>
      </c>
      <c r="I16" s="6">
        <v>10</v>
      </c>
      <c r="J16" s="6"/>
      <c r="K16" s="33"/>
    </row>
    <row r="17" ht="24" customHeight="1" spans="1:11">
      <c r="A17" s="14"/>
      <c r="B17" s="27"/>
      <c r="C17" s="28"/>
      <c r="D17" s="26" t="s">
        <v>78</v>
      </c>
      <c r="E17" s="29">
        <v>1</v>
      </c>
      <c r="F17" s="29">
        <v>1</v>
      </c>
      <c r="G17" s="20"/>
      <c r="H17" s="6">
        <v>10</v>
      </c>
      <c r="I17" s="6">
        <v>10</v>
      </c>
      <c r="J17" s="6"/>
      <c r="K17" s="33"/>
    </row>
    <row r="18" ht="24" customHeight="1" spans="1:11">
      <c r="A18" s="14"/>
      <c r="B18" s="27"/>
      <c r="C18" s="26" t="s">
        <v>79</v>
      </c>
      <c r="D18" s="26" t="s">
        <v>80</v>
      </c>
      <c r="E18" s="6" t="s">
        <v>81</v>
      </c>
      <c r="F18" s="55" t="s">
        <v>82</v>
      </c>
      <c r="G18" s="20"/>
      <c r="H18" s="6">
        <v>5</v>
      </c>
      <c r="I18" s="6">
        <v>5</v>
      </c>
      <c r="J18" s="6"/>
      <c r="K18" s="33"/>
    </row>
    <row r="19" ht="24" customHeight="1" spans="1:11">
      <c r="A19" s="14"/>
      <c r="B19" s="28"/>
      <c r="C19" s="26" t="s">
        <v>83</v>
      </c>
      <c r="D19" s="26" t="s">
        <v>84</v>
      </c>
      <c r="E19" s="6" t="s">
        <v>85</v>
      </c>
      <c r="F19" s="12" t="s">
        <v>86</v>
      </c>
      <c r="G19" s="15"/>
      <c r="H19" s="6">
        <v>5</v>
      </c>
      <c r="I19" s="6">
        <v>5</v>
      </c>
      <c r="J19" s="15"/>
      <c r="K19" s="33"/>
    </row>
    <row r="20" ht="24" customHeight="1" spans="1:11">
      <c r="A20" s="14"/>
      <c r="B20" s="26" t="s">
        <v>87</v>
      </c>
      <c r="C20" s="26" t="s">
        <v>88</v>
      </c>
      <c r="D20" s="26" t="s">
        <v>89</v>
      </c>
      <c r="E20" s="6" t="s">
        <v>90</v>
      </c>
      <c r="F20" s="55" t="s">
        <v>90</v>
      </c>
      <c r="G20" s="20"/>
      <c r="H20" s="6">
        <v>20</v>
      </c>
      <c r="I20" s="6">
        <v>20</v>
      </c>
      <c r="J20" s="6"/>
      <c r="K20" s="33"/>
    </row>
    <row r="21" ht="24" customHeight="1" spans="1:11">
      <c r="A21" s="14"/>
      <c r="B21" s="27"/>
      <c r="C21" s="26" t="s">
        <v>91</v>
      </c>
      <c r="D21" s="26"/>
      <c r="E21" s="6"/>
      <c r="F21" s="6"/>
      <c r="G21" s="20"/>
      <c r="H21" s="6"/>
      <c r="I21" s="6"/>
      <c r="J21" s="6"/>
      <c r="K21" s="33"/>
    </row>
    <row r="22" ht="24" customHeight="1" spans="1:11">
      <c r="A22" s="14"/>
      <c r="B22" s="27"/>
      <c r="C22" s="26" t="s">
        <v>92</v>
      </c>
      <c r="D22" s="26"/>
      <c r="E22" s="6"/>
      <c r="F22" s="6"/>
      <c r="G22" s="20"/>
      <c r="H22" s="6"/>
      <c r="I22" s="6"/>
      <c r="J22" s="6"/>
      <c r="K22" s="33"/>
    </row>
    <row r="23" ht="24" customHeight="1" spans="1:11">
      <c r="A23" s="14"/>
      <c r="B23" s="28"/>
      <c r="C23" s="26" t="s">
        <v>93</v>
      </c>
      <c r="D23" s="26" t="s">
        <v>94</v>
      </c>
      <c r="E23" s="6" t="s">
        <v>95</v>
      </c>
      <c r="F23" s="55" t="s">
        <v>95</v>
      </c>
      <c r="G23" s="20"/>
      <c r="H23" s="6">
        <v>10</v>
      </c>
      <c r="I23" s="6">
        <v>10</v>
      </c>
      <c r="J23" s="6"/>
      <c r="K23" s="33"/>
    </row>
    <row r="24" ht="24" customHeight="1" spans="1:11">
      <c r="A24" s="14"/>
      <c r="B24" s="26" t="s">
        <v>96</v>
      </c>
      <c r="C24" s="26" t="s">
        <v>97</v>
      </c>
      <c r="D24" s="26" t="s">
        <v>98</v>
      </c>
      <c r="E24" s="6" t="s">
        <v>99</v>
      </c>
      <c r="F24" s="29">
        <v>0.9</v>
      </c>
      <c r="G24" s="20"/>
      <c r="H24" s="6">
        <v>10</v>
      </c>
      <c r="I24" s="6">
        <v>10</v>
      </c>
      <c r="J24" s="6"/>
      <c r="K24" s="33"/>
    </row>
    <row r="25" ht="45" customHeight="1" spans="1:11">
      <c r="A25" s="30" t="s">
        <v>100</v>
      </c>
      <c r="B25" s="30"/>
      <c r="C25" s="30"/>
      <c r="D25" s="30"/>
      <c r="E25" s="30"/>
      <c r="F25" s="30"/>
      <c r="G25" s="30"/>
      <c r="H25" s="30">
        <f>SUM(H13:H24)+H5</f>
        <v>100</v>
      </c>
      <c r="I25" s="6">
        <f>SUM(I13:I24)+I5</f>
        <v>100</v>
      </c>
      <c r="J25" s="30"/>
      <c r="K25" s="33"/>
    </row>
    <row r="26" ht="51" customHeight="1" spans="1:11">
      <c r="A26" s="8" t="s">
        <v>101</v>
      </c>
      <c r="B26" s="30" t="s">
        <v>102</v>
      </c>
      <c r="C26" s="31"/>
      <c r="D26" s="31"/>
      <c r="E26" s="31"/>
      <c r="F26" s="31"/>
      <c r="G26" s="31"/>
      <c r="H26" s="31"/>
      <c r="I26" s="31"/>
      <c r="J26" s="36"/>
      <c r="K26" s="33"/>
    </row>
    <row r="27" ht="173.25" customHeight="1" spans="1:11">
      <c r="A27" s="32" t="s">
        <v>103</v>
      </c>
      <c r="B27" s="32"/>
      <c r="C27" s="32"/>
      <c r="D27" s="32"/>
      <c r="E27" s="32"/>
      <c r="F27" s="32"/>
      <c r="G27" s="32"/>
      <c r="H27" s="32"/>
      <c r="I27" s="32"/>
      <c r="J27" s="32"/>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5">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5:G25"/>
    <mergeCell ref="B26:J26"/>
    <mergeCell ref="A27:J27"/>
    <mergeCell ref="A3:A9"/>
    <mergeCell ref="A10:A11"/>
    <mergeCell ref="A12:A24"/>
    <mergeCell ref="B13:B19"/>
    <mergeCell ref="B20:B23"/>
    <mergeCell ref="C13:C15"/>
    <mergeCell ref="C16:C17"/>
  </mergeCells>
  <pageMargins left="0.7" right="0.7" top="0.75" bottom="0.75" header="0.3" footer="0.3"/>
  <pageSetup paperSize="9" scale="6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H6" sqref="H6"/>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104</v>
      </c>
      <c r="F2" s="4"/>
      <c r="G2" s="4"/>
      <c r="H2" s="4" t="s">
        <v>105</v>
      </c>
      <c r="I2" s="4"/>
      <c r="J2" s="4"/>
      <c r="K2" s="33"/>
    </row>
    <row r="3" ht="24" customHeight="1" spans="1:11">
      <c r="A3" s="6" t="s">
        <v>37</v>
      </c>
      <c r="B3" s="7" t="s">
        <v>106</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32</v>
      </c>
      <c r="E5" s="12">
        <v>0</v>
      </c>
      <c r="F5" s="12">
        <v>32</v>
      </c>
      <c r="G5" s="13">
        <f>F5/(D5+E5)</f>
        <v>1</v>
      </c>
      <c r="H5" s="14">
        <v>10</v>
      </c>
      <c r="I5" s="14">
        <f>G5*10</f>
        <v>10</v>
      </c>
      <c r="J5" s="14"/>
      <c r="K5" s="33"/>
    </row>
    <row r="6" ht="24" customHeight="1" spans="1:11">
      <c r="A6" s="6"/>
      <c r="B6" s="11" t="s">
        <v>48</v>
      </c>
      <c r="C6" s="11"/>
      <c r="D6" s="12">
        <f>SUM(D7:D8)</f>
        <v>32</v>
      </c>
      <c r="E6" s="12">
        <v>0</v>
      </c>
      <c r="F6" s="12">
        <v>32</v>
      </c>
      <c r="G6" s="14" t="s">
        <v>49</v>
      </c>
      <c r="H6" s="14" t="s">
        <v>49</v>
      </c>
      <c r="I6" s="14" t="s">
        <v>49</v>
      </c>
      <c r="J6" s="14" t="s">
        <v>49</v>
      </c>
      <c r="K6" s="33"/>
    </row>
    <row r="7" ht="24" customHeight="1" spans="1:11">
      <c r="A7" s="6"/>
      <c r="B7" s="11" t="s">
        <v>50</v>
      </c>
      <c r="C7" s="11"/>
      <c r="D7" s="12">
        <v>32</v>
      </c>
      <c r="E7" s="12">
        <v>0</v>
      </c>
      <c r="F7" s="12">
        <v>32</v>
      </c>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153" customHeight="1" spans="1:11">
      <c r="A11" s="19"/>
      <c r="B11" s="20" t="s">
        <v>107</v>
      </c>
      <c r="C11" s="38"/>
      <c r="D11" s="38"/>
      <c r="E11" s="42"/>
      <c r="F11" s="56" t="s">
        <v>108</v>
      </c>
      <c r="G11" s="38"/>
      <c r="H11" s="38"/>
      <c r="I11" s="38"/>
      <c r="J11" s="42"/>
      <c r="K11" s="33"/>
    </row>
    <row r="12" ht="24" customHeight="1" spans="1:11">
      <c r="A12" s="6" t="s">
        <v>58</v>
      </c>
      <c r="B12" s="6" t="s">
        <v>59</v>
      </c>
      <c r="C12" s="6" t="s">
        <v>60</v>
      </c>
      <c r="D12" s="6" t="s">
        <v>61</v>
      </c>
      <c r="E12" s="6" t="s">
        <v>62</v>
      </c>
      <c r="F12" s="6" t="s">
        <v>63</v>
      </c>
      <c r="G12" s="6" t="s">
        <v>64</v>
      </c>
      <c r="H12" s="6" t="s">
        <v>44</v>
      </c>
      <c r="I12" s="6" t="s">
        <v>45</v>
      </c>
      <c r="J12" s="16" t="s">
        <v>46</v>
      </c>
      <c r="K12" s="33"/>
    </row>
    <row r="13" ht="21" customHeight="1" spans="1:11">
      <c r="A13" s="14"/>
      <c r="B13" s="26" t="s">
        <v>65</v>
      </c>
      <c r="C13" s="26" t="s">
        <v>66</v>
      </c>
      <c r="D13" s="26" t="s">
        <v>109</v>
      </c>
      <c r="E13" s="6" t="s">
        <v>110</v>
      </c>
      <c r="F13" s="6">
        <v>660</v>
      </c>
      <c r="G13" s="20"/>
      <c r="H13" s="6">
        <v>10</v>
      </c>
      <c r="I13" s="6">
        <v>10</v>
      </c>
      <c r="J13" s="6"/>
      <c r="K13" s="33"/>
    </row>
    <row r="14" ht="24" customHeight="1" spans="1:11">
      <c r="A14" s="14"/>
      <c r="B14" s="26"/>
      <c r="C14" s="26"/>
      <c r="D14" s="26" t="s">
        <v>111</v>
      </c>
      <c r="E14" s="6" t="s">
        <v>112</v>
      </c>
      <c r="F14" s="6">
        <v>245</v>
      </c>
      <c r="G14" s="20"/>
      <c r="H14" s="6">
        <v>5</v>
      </c>
      <c r="I14" s="6">
        <v>5</v>
      </c>
      <c r="J14" s="6"/>
      <c r="K14" s="33"/>
    </row>
    <row r="15" ht="24" customHeight="1" spans="1:11">
      <c r="A15" s="14"/>
      <c r="B15" s="26"/>
      <c r="C15" s="26"/>
      <c r="D15" s="26" t="s">
        <v>113</v>
      </c>
      <c r="E15" s="6" t="s">
        <v>114</v>
      </c>
      <c r="F15" s="74">
        <v>25</v>
      </c>
      <c r="G15" s="20"/>
      <c r="H15" s="6">
        <v>5</v>
      </c>
      <c r="I15" s="6">
        <v>5</v>
      </c>
      <c r="J15" s="6"/>
      <c r="K15" s="33"/>
    </row>
    <row r="16" ht="24" customHeight="1" spans="1:11">
      <c r="A16" s="14"/>
      <c r="B16" s="26"/>
      <c r="C16" s="26" t="s">
        <v>75</v>
      </c>
      <c r="D16" s="26" t="s">
        <v>115</v>
      </c>
      <c r="E16" s="6" t="s">
        <v>116</v>
      </c>
      <c r="F16" s="6" t="s">
        <v>116</v>
      </c>
      <c r="G16" s="20"/>
      <c r="H16" s="6">
        <v>20</v>
      </c>
      <c r="I16" s="6">
        <v>20</v>
      </c>
      <c r="J16" s="6"/>
      <c r="K16" s="33"/>
    </row>
    <row r="17" ht="24" customHeight="1" spans="1:11">
      <c r="A17" s="14"/>
      <c r="B17" s="26"/>
      <c r="C17" s="26" t="s">
        <v>79</v>
      </c>
      <c r="D17" s="26" t="s">
        <v>117</v>
      </c>
      <c r="E17" s="6" t="s">
        <v>118</v>
      </c>
      <c r="F17" s="6">
        <v>5</v>
      </c>
      <c r="G17" s="20"/>
      <c r="H17" s="6">
        <v>5</v>
      </c>
      <c r="I17" s="6">
        <v>5</v>
      </c>
      <c r="J17" s="6"/>
      <c r="K17" s="33"/>
    </row>
    <row r="18" ht="24" customHeight="1" spans="1:11">
      <c r="A18" s="14"/>
      <c r="B18" s="26"/>
      <c r="C18" s="26" t="s">
        <v>83</v>
      </c>
      <c r="D18" s="26" t="s">
        <v>119</v>
      </c>
      <c r="E18" s="6" t="s">
        <v>120</v>
      </c>
      <c r="F18" s="12" t="s">
        <v>121</v>
      </c>
      <c r="G18" s="15"/>
      <c r="H18" s="6">
        <v>5</v>
      </c>
      <c r="I18" s="6">
        <v>5</v>
      </c>
      <c r="J18" s="15"/>
      <c r="K18" s="33"/>
    </row>
    <row r="19" ht="24" customHeight="1" spans="1:11">
      <c r="A19" s="14"/>
      <c r="B19" s="26" t="s">
        <v>87</v>
      </c>
      <c r="C19" s="26" t="s">
        <v>88</v>
      </c>
      <c r="D19" s="26" t="s">
        <v>122</v>
      </c>
      <c r="E19" s="6" t="s">
        <v>123</v>
      </c>
      <c r="F19" s="55" t="s">
        <v>123</v>
      </c>
      <c r="G19" s="20"/>
      <c r="H19" s="6">
        <v>15</v>
      </c>
      <c r="I19" s="6">
        <v>15</v>
      </c>
      <c r="J19" s="6"/>
      <c r="K19" s="33"/>
    </row>
    <row r="20" ht="24" customHeight="1" spans="1:11">
      <c r="A20" s="14"/>
      <c r="B20" s="26"/>
      <c r="C20" s="26"/>
      <c r="D20" s="26" t="s">
        <v>124</v>
      </c>
      <c r="E20" s="6" t="s">
        <v>123</v>
      </c>
      <c r="F20" s="55" t="s">
        <v>123</v>
      </c>
      <c r="G20" s="20"/>
      <c r="H20" s="6">
        <v>10</v>
      </c>
      <c r="I20" s="6">
        <v>10</v>
      </c>
      <c r="J20" s="6"/>
      <c r="K20" s="33"/>
    </row>
    <row r="21" ht="24" customHeight="1" spans="1:11">
      <c r="A21" s="14"/>
      <c r="B21" s="26"/>
      <c r="C21" s="26" t="s">
        <v>91</v>
      </c>
      <c r="D21" s="26"/>
      <c r="E21" s="6"/>
      <c r="F21" s="6"/>
      <c r="G21" s="20"/>
      <c r="H21" s="6"/>
      <c r="I21" s="6"/>
      <c r="J21" s="6"/>
      <c r="K21" s="33"/>
    </row>
    <row r="22" ht="24" customHeight="1" spans="1:11">
      <c r="A22" s="14"/>
      <c r="B22" s="26"/>
      <c r="C22" s="26" t="s">
        <v>92</v>
      </c>
      <c r="D22" s="26"/>
      <c r="E22" s="6"/>
      <c r="F22" s="6"/>
      <c r="G22" s="20"/>
      <c r="H22" s="6"/>
      <c r="I22" s="6"/>
      <c r="J22" s="6"/>
      <c r="K22" s="33"/>
    </row>
    <row r="23" ht="24" customHeight="1" spans="1:11">
      <c r="A23" s="14"/>
      <c r="B23" s="26"/>
      <c r="C23" s="26" t="s">
        <v>93</v>
      </c>
      <c r="D23" s="26" t="s">
        <v>125</v>
      </c>
      <c r="E23" s="6" t="s">
        <v>126</v>
      </c>
      <c r="F23" s="55" t="s">
        <v>123</v>
      </c>
      <c r="G23" s="20"/>
      <c r="H23" s="6">
        <v>5</v>
      </c>
      <c r="I23" s="6">
        <v>5</v>
      </c>
      <c r="J23" s="6"/>
      <c r="K23" s="33"/>
    </row>
    <row r="24" ht="24" customHeight="1" spans="1:11">
      <c r="A24" s="14"/>
      <c r="B24" s="26" t="s">
        <v>96</v>
      </c>
      <c r="C24" s="26" t="s">
        <v>97</v>
      </c>
      <c r="D24" s="26" t="s">
        <v>127</v>
      </c>
      <c r="E24" s="6" t="s">
        <v>128</v>
      </c>
      <c r="F24" s="6">
        <v>98</v>
      </c>
      <c r="G24" s="20"/>
      <c r="H24" s="6">
        <v>10</v>
      </c>
      <c r="I24" s="6">
        <v>10</v>
      </c>
      <c r="J24" s="6"/>
      <c r="K24" s="33"/>
    </row>
    <row r="25" ht="45" customHeight="1" spans="1:11">
      <c r="A25" s="30" t="s">
        <v>100</v>
      </c>
      <c r="B25" s="30"/>
      <c r="C25" s="30"/>
      <c r="D25" s="30"/>
      <c r="E25" s="30"/>
      <c r="F25" s="30"/>
      <c r="G25" s="30"/>
      <c r="H25" s="30">
        <f>SUM(H13:H24)+H5</f>
        <v>100</v>
      </c>
      <c r="I25" s="30">
        <f>SUM(I13:I24)+I5</f>
        <v>100</v>
      </c>
      <c r="J25" s="30"/>
      <c r="K25" s="33"/>
    </row>
    <row r="26" ht="69" customHeight="1" spans="1:11">
      <c r="A26" s="8" t="s">
        <v>101</v>
      </c>
      <c r="B26" s="56" t="s">
        <v>129</v>
      </c>
      <c r="C26" s="38"/>
      <c r="D26" s="38"/>
      <c r="E26" s="38"/>
      <c r="F26" s="38"/>
      <c r="G26" s="38"/>
      <c r="H26" s="38"/>
      <c r="I26" s="38"/>
      <c r="J26" s="42"/>
      <c r="K26" s="33"/>
    </row>
    <row r="27" ht="173.25" customHeight="1" spans="1:11">
      <c r="A27" s="32" t="s">
        <v>103</v>
      </c>
      <c r="B27" s="32"/>
      <c r="C27" s="32"/>
      <c r="D27" s="32"/>
      <c r="E27" s="32"/>
      <c r="F27" s="32"/>
      <c r="G27" s="32"/>
      <c r="H27" s="32"/>
      <c r="I27" s="32"/>
      <c r="J27" s="32"/>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5">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5:G25"/>
    <mergeCell ref="B26:J26"/>
    <mergeCell ref="A27:J27"/>
    <mergeCell ref="A3:A9"/>
    <mergeCell ref="A10:A11"/>
    <mergeCell ref="A12:A24"/>
    <mergeCell ref="B13:B18"/>
    <mergeCell ref="B19:B23"/>
    <mergeCell ref="C13:C15"/>
    <mergeCell ref="C19:C20"/>
  </mergeCells>
  <pageMargins left="0.7" right="0.7" top="0.75" bottom="0.75" header="0.3" footer="0.3"/>
  <pageSetup paperSize="9" scale="6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H2" sqref="H2:J2"/>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130</v>
      </c>
      <c r="F2" s="4"/>
      <c r="G2" s="4"/>
      <c r="H2" s="4" t="s">
        <v>131</v>
      </c>
      <c r="I2" s="4"/>
      <c r="J2" s="4"/>
      <c r="K2" s="33"/>
    </row>
    <row r="3" ht="24" customHeight="1" spans="1:11">
      <c r="A3" s="6" t="s">
        <v>37</v>
      </c>
      <c r="B3" s="7" t="s">
        <v>132</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64</v>
      </c>
      <c r="E5" s="12">
        <v>0</v>
      </c>
      <c r="F5" s="12">
        <v>64</v>
      </c>
      <c r="G5" s="13">
        <f>F5/(D5+E5)</f>
        <v>1</v>
      </c>
      <c r="H5" s="14">
        <v>10</v>
      </c>
      <c r="I5" s="14">
        <f>G5*10</f>
        <v>10</v>
      </c>
      <c r="J5" s="14"/>
      <c r="K5" s="33"/>
    </row>
    <row r="6" ht="24" customHeight="1" spans="1:11">
      <c r="A6" s="6"/>
      <c r="B6" s="11" t="s">
        <v>48</v>
      </c>
      <c r="C6" s="11"/>
      <c r="D6" s="12">
        <v>64</v>
      </c>
      <c r="E6" s="12">
        <v>0</v>
      </c>
      <c r="F6" s="12">
        <v>64</v>
      </c>
      <c r="G6" s="14" t="s">
        <v>49</v>
      </c>
      <c r="H6" s="14" t="s">
        <v>49</v>
      </c>
      <c r="I6" s="14" t="s">
        <v>49</v>
      </c>
      <c r="J6" s="14" t="s">
        <v>49</v>
      </c>
      <c r="K6" s="33"/>
    </row>
    <row r="7" ht="24" customHeight="1" spans="1:11">
      <c r="A7" s="6"/>
      <c r="B7" s="11" t="s">
        <v>50</v>
      </c>
      <c r="C7" s="11"/>
      <c r="D7" s="12"/>
      <c r="E7" s="12"/>
      <c r="F7" s="12"/>
      <c r="G7" s="14" t="s">
        <v>49</v>
      </c>
      <c r="H7" s="14" t="s">
        <v>49</v>
      </c>
      <c r="I7" s="14" t="s">
        <v>49</v>
      </c>
      <c r="J7" s="14" t="s">
        <v>49</v>
      </c>
      <c r="K7" s="33"/>
    </row>
    <row r="8" ht="24" customHeight="1" spans="1:11">
      <c r="A8" s="6"/>
      <c r="B8" s="11" t="s">
        <v>51</v>
      </c>
      <c r="C8" s="11"/>
      <c r="D8" s="12"/>
      <c r="E8" s="12"/>
      <c r="F8" s="12"/>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50.25" customHeight="1" spans="1:11">
      <c r="A11" s="19"/>
      <c r="B11" s="20" t="s">
        <v>133</v>
      </c>
      <c r="C11" s="21"/>
      <c r="D11" s="21"/>
      <c r="E11" s="22"/>
      <c r="F11" s="20" t="s">
        <v>133</v>
      </c>
      <c r="G11" s="21"/>
      <c r="H11" s="21"/>
      <c r="I11" s="21"/>
      <c r="J11" s="22"/>
      <c r="K11" s="33"/>
    </row>
    <row r="12" ht="24" customHeight="1" spans="1:11">
      <c r="A12" s="6" t="s">
        <v>58</v>
      </c>
      <c r="B12" s="6" t="s">
        <v>59</v>
      </c>
      <c r="C12" s="6" t="s">
        <v>60</v>
      </c>
      <c r="D12" s="6" t="s">
        <v>61</v>
      </c>
      <c r="E12" s="6" t="s">
        <v>62</v>
      </c>
      <c r="F12" s="6" t="s">
        <v>63</v>
      </c>
      <c r="G12" s="6" t="s">
        <v>64</v>
      </c>
      <c r="H12" s="6" t="s">
        <v>44</v>
      </c>
      <c r="I12" s="6" t="s">
        <v>45</v>
      </c>
      <c r="J12" s="16" t="s">
        <v>46</v>
      </c>
      <c r="K12" s="33"/>
    </row>
    <row r="13" ht="22.5" spans="1:11">
      <c r="A13" s="14"/>
      <c r="B13" s="26" t="s">
        <v>65</v>
      </c>
      <c r="C13" s="26" t="s">
        <v>66</v>
      </c>
      <c r="D13" s="26" t="s">
        <v>134</v>
      </c>
      <c r="E13" s="6" t="s">
        <v>135</v>
      </c>
      <c r="F13" s="6" t="s">
        <v>135</v>
      </c>
      <c r="G13" s="20"/>
      <c r="H13" s="6">
        <v>3</v>
      </c>
      <c r="I13" s="6">
        <v>3</v>
      </c>
      <c r="J13" s="6"/>
      <c r="K13" s="33"/>
    </row>
    <row r="14" ht="24" customHeight="1" spans="1:11">
      <c r="A14" s="14"/>
      <c r="B14" s="26"/>
      <c r="C14" s="26"/>
      <c r="D14" s="26" t="s">
        <v>136</v>
      </c>
      <c r="E14" s="6" t="s">
        <v>137</v>
      </c>
      <c r="F14" s="55" t="s">
        <v>138</v>
      </c>
      <c r="G14" s="20"/>
      <c r="H14" s="6">
        <v>2</v>
      </c>
      <c r="I14" s="6">
        <v>2</v>
      </c>
      <c r="J14" s="6"/>
      <c r="K14" s="33"/>
    </row>
    <row r="15" ht="24" customHeight="1" spans="1:11">
      <c r="A15" s="14"/>
      <c r="B15" s="26"/>
      <c r="C15" s="26"/>
      <c r="D15" s="26" t="s">
        <v>139</v>
      </c>
      <c r="E15" s="6" t="s">
        <v>140</v>
      </c>
      <c r="F15" s="55" t="s">
        <v>141</v>
      </c>
      <c r="G15" s="20"/>
      <c r="H15" s="6">
        <v>3</v>
      </c>
      <c r="I15" s="6">
        <v>3</v>
      </c>
      <c r="J15" s="6"/>
      <c r="K15" s="33"/>
    </row>
    <row r="16" ht="24" customHeight="1" spans="1:11">
      <c r="A16" s="14"/>
      <c r="B16" s="26"/>
      <c r="C16" s="26"/>
      <c r="D16" s="26" t="s">
        <v>142</v>
      </c>
      <c r="E16" s="6" t="s">
        <v>137</v>
      </c>
      <c r="F16" s="55" t="s">
        <v>138</v>
      </c>
      <c r="G16" s="20"/>
      <c r="H16" s="6">
        <v>2</v>
      </c>
      <c r="I16" s="6">
        <v>2</v>
      </c>
      <c r="J16" s="6"/>
      <c r="K16" s="33"/>
    </row>
    <row r="17" ht="24" customHeight="1" spans="1:11">
      <c r="A17" s="14"/>
      <c r="B17" s="26"/>
      <c r="C17" s="26"/>
      <c r="D17" s="26" t="s">
        <v>143</v>
      </c>
      <c r="E17" s="6" t="s">
        <v>144</v>
      </c>
      <c r="F17" s="55" t="s">
        <v>145</v>
      </c>
      <c r="G17" s="20"/>
      <c r="H17" s="6">
        <v>2</v>
      </c>
      <c r="I17" s="6">
        <v>2</v>
      </c>
      <c r="J17" s="6"/>
      <c r="K17" s="33"/>
    </row>
    <row r="18" ht="24" customHeight="1" spans="1:11">
      <c r="A18" s="14"/>
      <c r="B18" s="26"/>
      <c r="C18" s="26"/>
      <c r="D18" s="26" t="s">
        <v>146</v>
      </c>
      <c r="E18" s="6" t="s">
        <v>147</v>
      </c>
      <c r="F18" s="55" t="s">
        <v>148</v>
      </c>
      <c r="G18" s="20"/>
      <c r="H18" s="6">
        <v>2</v>
      </c>
      <c r="I18" s="6">
        <v>2</v>
      </c>
      <c r="J18" s="6"/>
      <c r="K18" s="33"/>
    </row>
    <row r="19" ht="24" customHeight="1" spans="1:11">
      <c r="A19" s="14"/>
      <c r="B19" s="26"/>
      <c r="C19" s="26"/>
      <c r="D19" s="26" t="s">
        <v>149</v>
      </c>
      <c r="E19" s="6" t="s">
        <v>137</v>
      </c>
      <c r="F19" s="55" t="s">
        <v>138</v>
      </c>
      <c r="G19" s="20"/>
      <c r="H19" s="6">
        <v>2</v>
      </c>
      <c r="I19" s="6">
        <v>2</v>
      </c>
      <c r="J19" s="6"/>
      <c r="K19" s="33"/>
    </row>
    <row r="20" ht="24" customHeight="1" spans="1:11">
      <c r="A20" s="14"/>
      <c r="B20" s="26"/>
      <c r="C20" s="26"/>
      <c r="D20" s="26" t="s">
        <v>150</v>
      </c>
      <c r="E20" s="6" t="s">
        <v>151</v>
      </c>
      <c r="F20" s="55" t="s">
        <v>152</v>
      </c>
      <c r="G20" s="20"/>
      <c r="H20" s="6">
        <v>2</v>
      </c>
      <c r="I20" s="6">
        <v>2</v>
      </c>
      <c r="J20" s="6"/>
      <c r="K20" s="33"/>
    </row>
    <row r="21" ht="24" customHeight="1" spans="1:11">
      <c r="A21" s="14"/>
      <c r="B21" s="26"/>
      <c r="C21" s="26"/>
      <c r="D21" s="26" t="s">
        <v>153</v>
      </c>
      <c r="E21" s="6" t="s">
        <v>154</v>
      </c>
      <c r="F21" s="55" t="s">
        <v>154</v>
      </c>
      <c r="G21" s="20"/>
      <c r="H21" s="6">
        <v>2</v>
      </c>
      <c r="I21" s="6">
        <v>2</v>
      </c>
      <c r="J21" s="6"/>
      <c r="K21" s="33"/>
    </row>
    <row r="22" ht="24" customHeight="1" spans="1:11">
      <c r="A22" s="14"/>
      <c r="B22" s="26"/>
      <c r="C22" s="26" t="s">
        <v>75</v>
      </c>
      <c r="D22" s="26" t="s">
        <v>155</v>
      </c>
      <c r="E22" s="6" t="s">
        <v>156</v>
      </c>
      <c r="F22" s="6" t="s">
        <v>156</v>
      </c>
      <c r="G22" s="20"/>
      <c r="H22" s="6">
        <v>3</v>
      </c>
      <c r="I22" s="6">
        <v>3</v>
      </c>
      <c r="J22" s="6"/>
      <c r="K22" s="33"/>
    </row>
    <row r="23" ht="24" customHeight="1" spans="1:11">
      <c r="A23" s="14"/>
      <c r="B23" s="26"/>
      <c r="C23" s="26"/>
      <c r="D23" s="26" t="s">
        <v>157</v>
      </c>
      <c r="E23" s="29">
        <v>0.65</v>
      </c>
      <c r="F23" s="29">
        <v>0.65</v>
      </c>
      <c r="G23" s="20"/>
      <c r="H23" s="6">
        <v>3</v>
      </c>
      <c r="I23" s="6">
        <v>3</v>
      </c>
      <c r="J23" s="6"/>
      <c r="K23" s="33"/>
    </row>
    <row r="24" ht="24" customHeight="1" spans="1:11">
      <c r="A24" s="14"/>
      <c r="B24" s="26"/>
      <c r="C24" s="26"/>
      <c r="D24" s="26" t="s">
        <v>158</v>
      </c>
      <c r="E24" s="29">
        <v>1</v>
      </c>
      <c r="F24" s="29">
        <v>1</v>
      </c>
      <c r="G24" s="20"/>
      <c r="H24" s="6">
        <v>3</v>
      </c>
      <c r="I24" s="6">
        <v>3</v>
      </c>
      <c r="J24" s="6"/>
      <c r="K24" s="33"/>
    </row>
    <row r="25" ht="24" customHeight="1" spans="1:11">
      <c r="A25" s="14"/>
      <c r="B25" s="26"/>
      <c r="C25" s="26"/>
      <c r="D25" s="26" t="s">
        <v>159</v>
      </c>
      <c r="E25" s="29">
        <v>1</v>
      </c>
      <c r="F25" s="29">
        <v>1</v>
      </c>
      <c r="G25" s="20"/>
      <c r="H25" s="6">
        <v>3</v>
      </c>
      <c r="I25" s="6">
        <v>3</v>
      </c>
      <c r="J25" s="6"/>
      <c r="K25" s="33"/>
    </row>
    <row r="26" ht="24" customHeight="1" spans="1:11">
      <c r="A26" s="14"/>
      <c r="B26" s="26"/>
      <c r="C26" s="26"/>
      <c r="D26" s="26" t="s">
        <v>160</v>
      </c>
      <c r="E26" s="29">
        <v>1</v>
      </c>
      <c r="F26" s="29">
        <v>1</v>
      </c>
      <c r="G26" s="20"/>
      <c r="H26" s="6">
        <v>4</v>
      </c>
      <c r="I26" s="6">
        <v>4</v>
      </c>
      <c r="J26" s="6"/>
      <c r="K26" s="33"/>
    </row>
    <row r="27" ht="24" customHeight="1" spans="1:11">
      <c r="A27" s="14"/>
      <c r="B27" s="26"/>
      <c r="C27" s="26"/>
      <c r="D27" s="26" t="s">
        <v>161</v>
      </c>
      <c r="E27" s="29">
        <v>1</v>
      </c>
      <c r="F27" s="29">
        <v>1</v>
      </c>
      <c r="G27" s="20"/>
      <c r="H27" s="6">
        <v>4</v>
      </c>
      <c r="I27" s="6">
        <v>4</v>
      </c>
      <c r="J27" s="6"/>
      <c r="K27" s="33"/>
    </row>
    <row r="28" ht="24" customHeight="1" spans="1:11">
      <c r="A28" s="14"/>
      <c r="B28" s="26"/>
      <c r="C28" s="26" t="s">
        <v>79</v>
      </c>
      <c r="D28" s="26" t="s">
        <v>162</v>
      </c>
      <c r="E28" s="6" t="s">
        <v>163</v>
      </c>
      <c r="F28" s="6" t="s">
        <v>163</v>
      </c>
      <c r="G28" s="20"/>
      <c r="H28" s="6">
        <v>5</v>
      </c>
      <c r="I28" s="6">
        <v>5</v>
      </c>
      <c r="J28" s="6"/>
      <c r="K28" s="33"/>
    </row>
    <row r="29" ht="24" customHeight="1" spans="1:11">
      <c r="A29" s="14"/>
      <c r="B29" s="26"/>
      <c r="C29" s="26" t="s">
        <v>83</v>
      </c>
      <c r="D29" s="26" t="s">
        <v>164</v>
      </c>
      <c r="E29" s="6" t="s">
        <v>165</v>
      </c>
      <c r="F29" s="6" t="s">
        <v>166</v>
      </c>
      <c r="G29" s="15"/>
      <c r="H29" s="6">
        <v>5</v>
      </c>
      <c r="I29" s="6">
        <v>5</v>
      </c>
      <c r="J29" s="15"/>
      <c r="K29" s="33"/>
    </row>
    <row r="30" ht="24" customHeight="1" spans="1:11">
      <c r="A30" s="14"/>
      <c r="B30" s="26" t="s">
        <v>87</v>
      </c>
      <c r="C30" s="26" t="s">
        <v>88</v>
      </c>
      <c r="D30" s="26" t="s">
        <v>167</v>
      </c>
      <c r="E30" s="6" t="s">
        <v>168</v>
      </c>
      <c r="F30" s="6" t="s">
        <v>168</v>
      </c>
      <c r="G30" s="20"/>
      <c r="H30" s="6">
        <v>10</v>
      </c>
      <c r="I30" s="6">
        <v>10</v>
      </c>
      <c r="J30" s="6"/>
      <c r="K30" s="33"/>
    </row>
    <row r="31" ht="24" customHeight="1" spans="1:11">
      <c r="A31" s="14"/>
      <c r="B31" s="26"/>
      <c r="C31" s="26"/>
      <c r="D31" s="26" t="s">
        <v>169</v>
      </c>
      <c r="E31" s="6" t="s">
        <v>170</v>
      </c>
      <c r="F31" s="6" t="s">
        <v>170</v>
      </c>
      <c r="G31" s="20"/>
      <c r="H31" s="6">
        <v>10</v>
      </c>
      <c r="I31" s="6">
        <v>10</v>
      </c>
      <c r="J31" s="6"/>
      <c r="K31" s="33"/>
    </row>
    <row r="32" ht="24" hidden="1" customHeight="1" spans="1:11">
      <c r="A32" s="14"/>
      <c r="B32" s="26"/>
      <c r="C32" s="26" t="s">
        <v>91</v>
      </c>
      <c r="D32" s="26"/>
      <c r="E32" s="6"/>
      <c r="F32" s="6"/>
      <c r="G32" s="20"/>
      <c r="H32" s="6"/>
      <c r="I32" s="6"/>
      <c r="J32" s="6"/>
      <c r="K32" s="33"/>
    </row>
    <row r="33" ht="24" hidden="1" customHeight="1" spans="1:11">
      <c r="A33" s="14"/>
      <c r="B33" s="26"/>
      <c r="C33" s="26" t="s">
        <v>92</v>
      </c>
      <c r="D33" s="26"/>
      <c r="E33" s="6"/>
      <c r="F33" s="6"/>
      <c r="G33" s="20"/>
      <c r="H33" s="6"/>
      <c r="I33" s="6"/>
      <c r="J33" s="6"/>
      <c r="K33" s="33"/>
    </row>
    <row r="34" ht="24" customHeight="1" spans="1:11">
      <c r="A34" s="59"/>
      <c r="B34" s="26"/>
      <c r="C34" s="26" t="s">
        <v>93</v>
      </c>
      <c r="D34" s="26" t="s">
        <v>171</v>
      </c>
      <c r="E34" s="60" t="s">
        <v>172</v>
      </c>
      <c r="F34" s="60" t="s">
        <v>172</v>
      </c>
      <c r="G34" s="62"/>
      <c r="H34" s="60">
        <v>10</v>
      </c>
      <c r="I34" s="60">
        <v>10</v>
      </c>
      <c r="J34" s="60"/>
      <c r="K34" s="33"/>
    </row>
    <row r="35" ht="24" customHeight="1" spans="1:11">
      <c r="A35" s="59"/>
      <c r="B35" s="26" t="s">
        <v>96</v>
      </c>
      <c r="C35" s="26" t="s">
        <v>97</v>
      </c>
      <c r="D35" s="26" t="s">
        <v>173</v>
      </c>
      <c r="E35" s="60" t="s">
        <v>174</v>
      </c>
      <c r="F35" s="73">
        <v>0.85</v>
      </c>
      <c r="G35" s="62"/>
      <c r="H35" s="60">
        <v>5</v>
      </c>
      <c r="I35" s="60">
        <v>5</v>
      </c>
      <c r="J35" s="60"/>
      <c r="K35" s="33"/>
    </row>
    <row r="36" ht="24" customHeight="1" spans="1:11">
      <c r="A36" s="59"/>
      <c r="B36" s="26"/>
      <c r="C36" s="26"/>
      <c r="D36" s="26" t="s">
        <v>175</v>
      </c>
      <c r="E36" s="60" t="s">
        <v>128</v>
      </c>
      <c r="F36" s="73">
        <v>0.8</v>
      </c>
      <c r="G36" s="62"/>
      <c r="H36" s="60">
        <v>5</v>
      </c>
      <c r="I36" s="60">
        <v>5</v>
      </c>
      <c r="J36" s="60"/>
      <c r="K36" s="33"/>
    </row>
    <row r="37" ht="26.25" customHeight="1" spans="1:11">
      <c r="A37" s="30" t="s">
        <v>100</v>
      </c>
      <c r="B37" s="30"/>
      <c r="C37" s="30"/>
      <c r="D37" s="30"/>
      <c r="E37" s="30"/>
      <c r="F37" s="30"/>
      <c r="G37" s="30"/>
      <c r="H37" s="30">
        <f>SUM(H13:H36)+H5</f>
        <v>100</v>
      </c>
      <c r="I37" s="30">
        <f>SUM(I13:I36)+I5</f>
        <v>100</v>
      </c>
      <c r="J37" s="30"/>
      <c r="K37" s="33"/>
    </row>
    <row r="38" ht="51" customHeight="1" spans="1:11">
      <c r="A38" s="8" t="s">
        <v>101</v>
      </c>
      <c r="B38" s="8" t="s">
        <v>133</v>
      </c>
      <c r="C38" s="71"/>
      <c r="D38" s="71"/>
      <c r="E38" s="71"/>
      <c r="F38" s="71"/>
      <c r="G38" s="71"/>
      <c r="H38" s="71"/>
      <c r="I38" s="71"/>
      <c r="J38" s="72"/>
      <c r="K38" s="33"/>
    </row>
    <row r="39" ht="108" customHeight="1" spans="1:11">
      <c r="A39" s="32" t="s">
        <v>103</v>
      </c>
      <c r="B39" s="32"/>
      <c r="C39" s="32"/>
      <c r="D39" s="32"/>
      <c r="E39" s="32"/>
      <c r="F39" s="32"/>
      <c r="G39" s="32"/>
      <c r="H39" s="32"/>
      <c r="I39" s="32"/>
      <c r="J39" s="32"/>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8">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37:G37"/>
    <mergeCell ref="B38:J38"/>
    <mergeCell ref="A39:J39"/>
    <mergeCell ref="A3:A9"/>
    <mergeCell ref="A10:A11"/>
    <mergeCell ref="A12:A36"/>
    <mergeCell ref="B13:B29"/>
    <mergeCell ref="B30:B34"/>
    <mergeCell ref="B35:B36"/>
    <mergeCell ref="C13:C21"/>
    <mergeCell ref="C22:C27"/>
    <mergeCell ref="C30:C31"/>
    <mergeCell ref="C35:C36"/>
  </mergeCells>
  <pageMargins left="0.7" right="0.7" top="0.393055555555556" bottom="0.275" header="0.3" footer="0.3"/>
  <pageSetup paperSize="9" scale="6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E2" sqref="E2:G2"/>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176</v>
      </c>
      <c r="F2" s="4"/>
      <c r="G2" s="4"/>
      <c r="H2" s="4" t="s">
        <v>177</v>
      </c>
      <c r="I2" s="4"/>
      <c r="J2" s="4"/>
      <c r="K2" s="33"/>
    </row>
    <row r="3" ht="24" customHeight="1" spans="1:11">
      <c r="A3" s="6" t="s">
        <v>37</v>
      </c>
      <c r="B3" s="7" t="s">
        <v>178</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v>5</v>
      </c>
      <c r="E5" s="12">
        <f>SUM(E6,E9)</f>
        <v>0</v>
      </c>
      <c r="F5" s="12">
        <v>5</v>
      </c>
      <c r="G5" s="13">
        <f>F5/(D5+E5)</f>
        <v>1</v>
      </c>
      <c r="H5" s="14">
        <v>10</v>
      </c>
      <c r="I5" s="14">
        <f>G5*10</f>
        <v>10</v>
      </c>
      <c r="J5" s="14"/>
      <c r="K5" s="33"/>
    </row>
    <row r="6" ht="24" customHeight="1" spans="1:11">
      <c r="A6" s="6"/>
      <c r="B6" s="11" t="s">
        <v>48</v>
      </c>
      <c r="C6" s="11"/>
      <c r="D6" s="12">
        <v>5</v>
      </c>
      <c r="E6" s="12">
        <f>SUM(E7:E8)</f>
        <v>0</v>
      </c>
      <c r="F6" s="12">
        <v>5</v>
      </c>
      <c r="G6" s="14" t="s">
        <v>49</v>
      </c>
      <c r="H6" s="14" t="s">
        <v>49</v>
      </c>
      <c r="I6" s="14" t="s">
        <v>49</v>
      </c>
      <c r="J6" s="14" t="s">
        <v>49</v>
      </c>
      <c r="K6" s="33"/>
    </row>
    <row r="7" ht="24" customHeight="1" spans="1:11">
      <c r="A7" s="6"/>
      <c r="B7" s="11" t="s">
        <v>50</v>
      </c>
      <c r="C7" s="11"/>
      <c r="D7" s="12">
        <v>5</v>
      </c>
      <c r="E7" s="12">
        <f>F7-D7</f>
        <v>0</v>
      </c>
      <c r="F7" s="12">
        <v>5</v>
      </c>
      <c r="G7" s="14" t="s">
        <v>49</v>
      </c>
      <c r="H7" s="14" t="s">
        <v>49</v>
      </c>
      <c r="I7" s="14" t="s">
        <v>49</v>
      </c>
      <c r="J7" s="14" t="s">
        <v>49</v>
      </c>
      <c r="K7" s="33"/>
    </row>
    <row r="8" ht="24" customHeight="1" spans="1:11">
      <c r="A8" s="6"/>
      <c r="B8" s="11" t="s">
        <v>51</v>
      </c>
      <c r="C8" s="11"/>
      <c r="D8" s="12"/>
      <c r="E8" s="12"/>
      <c r="F8" s="12"/>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105" customHeight="1" spans="1:11">
      <c r="A11" s="19"/>
      <c r="B11" s="20" t="s">
        <v>179</v>
      </c>
      <c r="C11" s="21"/>
      <c r="D11" s="21"/>
      <c r="E11" s="22"/>
      <c r="F11" s="56" t="s">
        <v>180</v>
      </c>
      <c r="G11" s="38"/>
      <c r="H11" s="38"/>
      <c r="I11" s="38"/>
      <c r="J11" s="42"/>
      <c r="K11" s="33"/>
    </row>
    <row r="12" ht="24" customHeight="1" spans="1:11">
      <c r="A12" s="6" t="s">
        <v>58</v>
      </c>
      <c r="B12" s="6" t="s">
        <v>59</v>
      </c>
      <c r="C12" s="6" t="s">
        <v>60</v>
      </c>
      <c r="D12" s="6" t="s">
        <v>61</v>
      </c>
      <c r="E12" s="6" t="s">
        <v>62</v>
      </c>
      <c r="F12" s="6" t="s">
        <v>63</v>
      </c>
      <c r="G12" s="6" t="s">
        <v>64</v>
      </c>
      <c r="H12" s="6" t="s">
        <v>44</v>
      </c>
      <c r="I12" s="6" t="s">
        <v>45</v>
      </c>
      <c r="J12" s="16" t="s">
        <v>46</v>
      </c>
      <c r="K12" s="33"/>
    </row>
    <row r="13" spans="1:11">
      <c r="A13" s="14"/>
      <c r="B13" s="26" t="s">
        <v>65</v>
      </c>
      <c r="C13" s="26" t="s">
        <v>66</v>
      </c>
      <c r="D13" s="26" t="s">
        <v>181</v>
      </c>
      <c r="E13" s="6" t="s">
        <v>182</v>
      </c>
      <c r="F13" s="55" t="s">
        <v>183</v>
      </c>
      <c r="G13" s="20"/>
      <c r="H13" s="6">
        <v>10</v>
      </c>
      <c r="I13" s="6">
        <v>10</v>
      </c>
      <c r="J13" s="6"/>
      <c r="K13" s="33"/>
    </row>
    <row r="14" spans="1:11">
      <c r="A14" s="14"/>
      <c r="B14" s="26"/>
      <c r="C14" s="28"/>
      <c r="D14" s="26" t="s">
        <v>184</v>
      </c>
      <c r="E14" s="6" t="s">
        <v>185</v>
      </c>
      <c r="F14" s="55" t="s">
        <v>186</v>
      </c>
      <c r="G14" s="20"/>
      <c r="H14" s="6">
        <v>10</v>
      </c>
      <c r="I14" s="6">
        <v>10</v>
      </c>
      <c r="J14" s="6"/>
      <c r="K14" s="33"/>
    </row>
    <row r="15" ht="24" customHeight="1" spans="1:11">
      <c r="A15" s="14"/>
      <c r="B15" s="26"/>
      <c r="C15" s="26" t="s">
        <v>75</v>
      </c>
      <c r="D15" s="26" t="s">
        <v>187</v>
      </c>
      <c r="E15" s="6" t="s">
        <v>188</v>
      </c>
      <c r="F15" s="29">
        <v>1</v>
      </c>
      <c r="G15" s="20"/>
      <c r="H15" s="6">
        <v>10</v>
      </c>
      <c r="I15" s="6">
        <v>10</v>
      </c>
      <c r="J15" s="6"/>
      <c r="K15" s="33"/>
    </row>
    <row r="16" ht="24" customHeight="1" spans="1:11">
      <c r="A16" s="14"/>
      <c r="B16" s="26"/>
      <c r="C16" s="28"/>
      <c r="D16" s="26" t="s">
        <v>189</v>
      </c>
      <c r="E16" s="6" t="s">
        <v>188</v>
      </c>
      <c r="F16" s="29">
        <v>1</v>
      </c>
      <c r="G16" s="20"/>
      <c r="H16" s="6">
        <v>10</v>
      </c>
      <c r="I16" s="6">
        <v>10</v>
      </c>
      <c r="J16" s="6"/>
      <c r="K16" s="33"/>
    </row>
    <row r="17" ht="24" customHeight="1" spans="1:11">
      <c r="A17" s="14"/>
      <c r="B17" s="26"/>
      <c r="C17" s="26" t="s">
        <v>79</v>
      </c>
      <c r="D17" s="26" t="s">
        <v>190</v>
      </c>
      <c r="E17" s="6" t="s">
        <v>191</v>
      </c>
      <c r="F17" s="70" t="s">
        <v>192</v>
      </c>
      <c r="G17" s="20"/>
      <c r="H17" s="6">
        <v>5</v>
      </c>
      <c r="I17" s="6">
        <v>5</v>
      </c>
      <c r="J17" s="6"/>
      <c r="K17" s="33"/>
    </row>
    <row r="18" ht="24" customHeight="1" spans="1:11">
      <c r="A18" s="14"/>
      <c r="B18" s="26"/>
      <c r="C18" s="26" t="s">
        <v>83</v>
      </c>
      <c r="D18" s="26" t="s">
        <v>193</v>
      </c>
      <c r="E18" s="6" t="s">
        <v>194</v>
      </c>
      <c r="F18" s="12" t="s">
        <v>195</v>
      </c>
      <c r="G18" s="15"/>
      <c r="H18" s="6">
        <v>5</v>
      </c>
      <c r="I18" s="6">
        <v>5</v>
      </c>
      <c r="J18" s="15"/>
      <c r="K18" s="33"/>
    </row>
    <row r="19" ht="24" customHeight="1" spans="1:11">
      <c r="A19" s="14"/>
      <c r="B19" s="26" t="s">
        <v>87</v>
      </c>
      <c r="C19" s="26" t="s">
        <v>88</v>
      </c>
      <c r="D19" s="26" t="s">
        <v>196</v>
      </c>
      <c r="E19" s="6" t="s">
        <v>168</v>
      </c>
      <c r="F19" s="55" t="s">
        <v>168</v>
      </c>
      <c r="G19" s="20"/>
      <c r="H19" s="6">
        <v>15</v>
      </c>
      <c r="I19" s="6">
        <v>15</v>
      </c>
      <c r="J19" s="6"/>
      <c r="K19" s="33"/>
    </row>
    <row r="20" ht="24" customHeight="1" spans="1:11">
      <c r="A20" s="14"/>
      <c r="B20" s="26"/>
      <c r="C20" s="26" t="s">
        <v>91</v>
      </c>
      <c r="D20" s="26"/>
      <c r="E20" s="6"/>
      <c r="F20" s="6"/>
      <c r="G20" s="20"/>
      <c r="H20" s="6"/>
      <c r="I20" s="6"/>
      <c r="J20" s="6"/>
      <c r="K20" s="33"/>
    </row>
    <row r="21" ht="24" customHeight="1" spans="1:11">
      <c r="A21" s="14"/>
      <c r="B21" s="26"/>
      <c r="C21" s="26" t="s">
        <v>92</v>
      </c>
      <c r="D21" s="26"/>
      <c r="E21" s="6"/>
      <c r="F21" s="6"/>
      <c r="G21" s="20"/>
      <c r="H21" s="6"/>
      <c r="I21" s="6"/>
      <c r="J21" s="6"/>
      <c r="K21" s="33"/>
    </row>
    <row r="22" ht="24" customHeight="1" spans="1:11">
      <c r="A22" s="14"/>
      <c r="B22" s="26"/>
      <c r="C22" s="26" t="s">
        <v>93</v>
      </c>
      <c r="D22" s="26" t="s">
        <v>197</v>
      </c>
      <c r="E22" s="6" t="s">
        <v>198</v>
      </c>
      <c r="F22" s="55" t="s">
        <v>198</v>
      </c>
      <c r="G22" s="20"/>
      <c r="H22" s="6">
        <v>15</v>
      </c>
      <c r="I22" s="6">
        <v>15</v>
      </c>
      <c r="J22" s="6"/>
      <c r="K22" s="33"/>
    </row>
    <row r="23" ht="24" customHeight="1" spans="1:11">
      <c r="A23" s="14"/>
      <c r="B23" s="26" t="s">
        <v>96</v>
      </c>
      <c r="C23" s="26" t="s">
        <v>97</v>
      </c>
      <c r="D23" s="26" t="s">
        <v>199</v>
      </c>
      <c r="E23" s="6" t="s">
        <v>188</v>
      </c>
      <c r="F23" s="29">
        <v>0.96</v>
      </c>
      <c r="G23" s="20"/>
      <c r="H23" s="6">
        <v>10</v>
      </c>
      <c r="I23" s="6">
        <v>10</v>
      </c>
      <c r="J23" s="6"/>
      <c r="K23" s="33"/>
    </row>
    <row r="24" ht="45" customHeight="1" spans="1:11">
      <c r="A24" s="30" t="s">
        <v>100</v>
      </c>
      <c r="B24" s="30"/>
      <c r="C24" s="30"/>
      <c r="D24" s="30"/>
      <c r="E24" s="30"/>
      <c r="F24" s="30"/>
      <c r="G24" s="30"/>
      <c r="H24" s="30">
        <f>SUM(H13:H23)+H5</f>
        <v>100</v>
      </c>
      <c r="I24" s="30">
        <f>SUM(I13:I23)+I5</f>
        <v>100</v>
      </c>
      <c r="J24" s="30"/>
      <c r="K24" s="33"/>
    </row>
    <row r="25" ht="69" customHeight="1" spans="1:11">
      <c r="A25" s="8" t="s">
        <v>101</v>
      </c>
      <c r="B25" s="8" t="s">
        <v>180</v>
      </c>
      <c r="C25" s="71"/>
      <c r="D25" s="71"/>
      <c r="E25" s="71"/>
      <c r="F25" s="71"/>
      <c r="G25" s="71"/>
      <c r="H25" s="71"/>
      <c r="I25" s="71"/>
      <c r="J25" s="72"/>
      <c r="K25" s="33"/>
    </row>
    <row r="26" ht="173.25" customHeight="1" spans="1:11">
      <c r="A26" s="32" t="s">
        <v>103</v>
      </c>
      <c r="B26" s="32"/>
      <c r="C26" s="32"/>
      <c r="D26" s="32"/>
      <c r="E26" s="32"/>
      <c r="F26" s="32"/>
      <c r="G26" s="32"/>
      <c r="H26" s="32"/>
      <c r="I26" s="32"/>
      <c r="J26" s="32"/>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5">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4:G24"/>
    <mergeCell ref="B25:J25"/>
    <mergeCell ref="A26:J26"/>
    <mergeCell ref="A3:A9"/>
    <mergeCell ref="A10:A11"/>
    <mergeCell ref="A12:A23"/>
    <mergeCell ref="B13:B18"/>
    <mergeCell ref="B19:B22"/>
    <mergeCell ref="C13:C14"/>
    <mergeCell ref="C15:C16"/>
  </mergeCells>
  <pageMargins left="0.7" right="0.7" top="0.75" bottom="0.75" header="0.3" footer="0.3"/>
  <pageSetup paperSize="9" scale="68"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B3" sqref="B3:J3"/>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200</v>
      </c>
      <c r="F2" s="4"/>
      <c r="G2" s="4"/>
      <c r="H2" s="4" t="s">
        <v>201</v>
      </c>
      <c r="I2" s="4"/>
      <c r="J2" s="4"/>
      <c r="K2" s="33"/>
    </row>
    <row r="3" ht="24" customHeight="1" spans="1:11">
      <c r="A3" s="6" t="s">
        <v>37</v>
      </c>
      <c r="B3" s="7" t="s">
        <v>202</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8.3</v>
      </c>
      <c r="E5" s="12">
        <v>0</v>
      </c>
      <c r="F5" s="12">
        <v>8.3</v>
      </c>
      <c r="G5" s="13">
        <f>F5/(D5+E5)</f>
        <v>1</v>
      </c>
      <c r="H5" s="14">
        <v>10</v>
      </c>
      <c r="I5" s="14">
        <f>G5*10</f>
        <v>10</v>
      </c>
      <c r="J5" s="14"/>
      <c r="K5" s="33"/>
    </row>
    <row r="6" ht="24" customHeight="1" spans="1:11">
      <c r="A6" s="6"/>
      <c r="B6" s="11" t="s">
        <v>48</v>
      </c>
      <c r="C6" s="11"/>
      <c r="D6" s="12">
        <v>8.3</v>
      </c>
      <c r="E6" s="12">
        <v>0</v>
      </c>
      <c r="F6" s="12">
        <v>8.3</v>
      </c>
      <c r="G6" s="14" t="s">
        <v>49</v>
      </c>
      <c r="H6" s="14" t="s">
        <v>49</v>
      </c>
      <c r="I6" s="14" t="s">
        <v>49</v>
      </c>
      <c r="J6" s="14" t="s">
        <v>49</v>
      </c>
      <c r="K6" s="33"/>
    </row>
    <row r="7" ht="24" customHeight="1" spans="1:11">
      <c r="A7" s="6"/>
      <c r="B7" s="11" t="s">
        <v>50</v>
      </c>
      <c r="C7" s="11"/>
      <c r="D7" s="12"/>
      <c r="E7" s="12"/>
      <c r="F7" s="12"/>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93" customHeight="1" spans="1:11">
      <c r="A11" s="19"/>
      <c r="B11" s="20" t="s">
        <v>203</v>
      </c>
      <c r="C11" s="21"/>
      <c r="D11" s="21"/>
      <c r="E11" s="22"/>
      <c r="F11" s="20" t="s">
        <v>204</v>
      </c>
      <c r="G11" s="21"/>
      <c r="H11" s="21"/>
      <c r="I11" s="21"/>
      <c r="J11" s="22"/>
      <c r="K11" s="33"/>
    </row>
    <row r="12" ht="24" customHeight="1" spans="1:11">
      <c r="A12" s="6" t="s">
        <v>58</v>
      </c>
      <c r="B12" s="6" t="s">
        <v>59</v>
      </c>
      <c r="C12" s="6" t="s">
        <v>60</v>
      </c>
      <c r="D12" s="6" t="s">
        <v>61</v>
      </c>
      <c r="E12" s="6" t="s">
        <v>62</v>
      </c>
      <c r="F12" s="6" t="s">
        <v>63</v>
      </c>
      <c r="G12" s="6" t="s">
        <v>64</v>
      </c>
      <c r="H12" s="6" t="s">
        <v>44</v>
      </c>
      <c r="I12" s="6" t="s">
        <v>45</v>
      </c>
      <c r="J12" s="16" t="s">
        <v>46</v>
      </c>
      <c r="K12" s="33"/>
    </row>
    <row r="13" ht="24" customHeight="1" spans="1:11">
      <c r="A13" s="14"/>
      <c r="B13" s="26" t="s">
        <v>65</v>
      </c>
      <c r="C13" s="26" t="s">
        <v>66</v>
      </c>
      <c r="D13" s="26" t="s">
        <v>205</v>
      </c>
      <c r="E13" s="6" t="s">
        <v>206</v>
      </c>
      <c r="F13" s="6" t="s">
        <v>206</v>
      </c>
      <c r="G13" s="20"/>
      <c r="H13" s="6">
        <v>10</v>
      </c>
      <c r="I13" s="6">
        <v>10</v>
      </c>
      <c r="J13" s="6"/>
      <c r="K13" s="33"/>
    </row>
    <row r="14" ht="24" customHeight="1" spans="1:11">
      <c r="A14" s="14"/>
      <c r="B14" s="26"/>
      <c r="C14" s="26"/>
      <c r="D14" s="26" t="s">
        <v>207</v>
      </c>
      <c r="E14" s="6" t="s">
        <v>208</v>
      </c>
      <c r="F14" s="6" t="s">
        <v>208</v>
      </c>
      <c r="G14" s="20"/>
      <c r="H14" s="6">
        <v>10</v>
      </c>
      <c r="I14" s="6">
        <v>10</v>
      </c>
      <c r="J14" s="6"/>
      <c r="K14" s="33"/>
    </row>
    <row r="15" ht="24" customHeight="1" spans="1:11">
      <c r="A15" s="14"/>
      <c r="B15" s="26"/>
      <c r="C15" s="26" t="s">
        <v>75</v>
      </c>
      <c r="D15" s="26" t="s">
        <v>209</v>
      </c>
      <c r="E15" s="6" t="s">
        <v>210</v>
      </c>
      <c r="F15" s="6" t="s">
        <v>210</v>
      </c>
      <c r="G15" s="20"/>
      <c r="H15" s="6">
        <v>5</v>
      </c>
      <c r="I15" s="6">
        <v>5</v>
      </c>
      <c r="J15" s="6"/>
      <c r="K15" s="33"/>
    </row>
    <row r="16" ht="24" customHeight="1" spans="1:11">
      <c r="A16" s="14"/>
      <c r="B16" s="26"/>
      <c r="C16" s="26"/>
      <c r="D16" s="26" t="s">
        <v>211</v>
      </c>
      <c r="E16" s="6" t="s">
        <v>212</v>
      </c>
      <c r="F16" s="6" t="s">
        <v>212</v>
      </c>
      <c r="G16" s="20"/>
      <c r="H16" s="6">
        <v>10</v>
      </c>
      <c r="I16" s="6">
        <v>10</v>
      </c>
      <c r="J16" s="6"/>
      <c r="K16" s="33"/>
    </row>
    <row r="17" ht="24" customHeight="1" spans="1:11">
      <c r="A17" s="14"/>
      <c r="B17" s="26"/>
      <c r="C17" s="26"/>
      <c r="D17" s="26" t="s">
        <v>213</v>
      </c>
      <c r="E17" s="6" t="s">
        <v>214</v>
      </c>
      <c r="F17" s="6" t="s">
        <v>214</v>
      </c>
      <c r="G17" s="20"/>
      <c r="H17" s="6">
        <v>5</v>
      </c>
      <c r="I17" s="6">
        <v>5</v>
      </c>
      <c r="J17" s="6"/>
      <c r="K17" s="33"/>
    </row>
    <row r="18" ht="24" customHeight="1" spans="1:11">
      <c r="A18" s="14"/>
      <c r="B18" s="26"/>
      <c r="C18" s="26" t="s">
        <v>79</v>
      </c>
      <c r="D18" s="26" t="s">
        <v>215</v>
      </c>
      <c r="E18" s="6" t="s">
        <v>163</v>
      </c>
      <c r="F18" s="6" t="s">
        <v>163</v>
      </c>
      <c r="G18" s="20"/>
      <c r="H18" s="6">
        <v>5</v>
      </c>
      <c r="I18" s="6">
        <v>5</v>
      </c>
      <c r="J18" s="6"/>
      <c r="K18" s="33"/>
    </row>
    <row r="19" ht="24" customHeight="1" spans="1:11">
      <c r="A19" s="14"/>
      <c r="B19" s="26"/>
      <c r="C19" s="26" t="s">
        <v>83</v>
      </c>
      <c r="D19" s="26" t="s">
        <v>216</v>
      </c>
      <c r="E19" s="6" t="s">
        <v>217</v>
      </c>
      <c r="F19" s="6" t="s">
        <v>218</v>
      </c>
      <c r="G19" s="15"/>
      <c r="H19" s="6">
        <v>5</v>
      </c>
      <c r="I19" s="6">
        <v>5</v>
      </c>
      <c r="J19" s="15"/>
      <c r="K19" s="33"/>
    </row>
    <row r="20" ht="24" customHeight="1" spans="1:11">
      <c r="A20" s="14"/>
      <c r="B20" s="26" t="s">
        <v>87</v>
      </c>
      <c r="C20" s="26" t="s">
        <v>88</v>
      </c>
      <c r="D20" s="26" t="s">
        <v>219</v>
      </c>
      <c r="E20" s="6" t="s">
        <v>220</v>
      </c>
      <c r="F20" s="6" t="s">
        <v>220</v>
      </c>
      <c r="G20" s="20"/>
      <c r="H20" s="6">
        <v>15</v>
      </c>
      <c r="I20" s="6">
        <v>15</v>
      </c>
      <c r="J20" s="6"/>
      <c r="K20" s="33"/>
    </row>
    <row r="21" ht="24" customHeight="1" spans="1:11">
      <c r="A21" s="14"/>
      <c r="B21" s="26"/>
      <c r="C21" s="26"/>
      <c r="D21" s="26" t="s">
        <v>221</v>
      </c>
      <c r="E21" s="6" t="s">
        <v>198</v>
      </c>
      <c r="F21" s="6" t="s">
        <v>198</v>
      </c>
      <c r="G21" s="20"/>
      <c r="H21" s="6">
        <v>15</v>
      </c>
      <c r="I21" s="6">
        <v>15</v>
      </c>
      <c r="J21" s="6"/>
      <c r="K21" s="33"/>
    </row>
    <row r="22" ht="24" customHeight="1" spans="1:11">
      <c r="A22" s="14"/>
      <c r="B22" s="26"/>
      <c r="C22" s="26" t="s">
        <v>91</v>
      </c>
      <c r="D22" s="26"/>
      <c r="E22" s="6"/>
      <c r="F22" s="6"/>
      <c r="G22" s="20"/>
      <c r="H22" s="6"/>
      <c r="I22" s="6"/>
      <c r="J22" s="6"/>
      <c r="K22" s="33"/>
    </row>
    <row r="23" ht="24" customHeight="1" spans="1:11">
      <c r="A23" s="14"/>
      <c r="B23" s="26"/>
      <c r="C23" s="26" t="s">
        <v>92</v>
      </c>
      <c r="D23" s="26"/>
      <c r="E23" s="6"/>
      <c r="F23" s="6"/>
      <c r="G23" s="20"/>
      <c r="H23" s="6"/>
      <c r="I23" s="6"/>
      <c r="J23" s="6"/>
      <c r="K23" s="33"/>
    </row>
    <row r="24" ht="24" customHeight="1" spans="1:11">
      <c r="A24" s="14"/>
      <c r="B24" s="26"/>
      <c r="C24" s="26" t="s">
        <v>93</v>
      </c>
      <c r="D24" s="26"/>
      <c r="E24" s="6"/>
      <c r="F24" s="6"/>
      <c r="G24" s="20"/>
      <c r="H24" s="6"/>
      <c r="I24" s="6"/>
      <c r="J24" s="6"/>
      <c r="K24" s="33"/>
    </row>
    <row r="25" ht="24" customHeight="1" spans="1:11">
      <c r="A25" s="14"/>
      <c r="B25" s="26" t="s">
        <v>96</v>
      </c>
      <c r="C25" s="26" t="s">
        <v>97</v>
      </c>
      <c r="D25" s="26" t="s">
        <v>222</v>
      </c>
      <c r="E25" s="6" t="s">
        <v>223</v>
      </c>
      <c r="F25" s="6" t="s">
        <v>224</v>
      </c>
      <c r="G25" s="20"/>
      <c r="H25" s="6">
        <v>10</v>
      </c>
      <c r="I25" s="6">
        <v>10</v>
      </c>
      <c r="J25" s="6"/>
      <c r="K25" s="33"/>
    </row>
    <row r="26" ht="45" customHeight="1" spans="1:11">
      <c r="A26" s="30" t="s">
        <v>100</v>
      </c>
      <c r="B26" s="30"/>
      <c r="C26" s="30"/>
      <c r="D26" s="30"/>
      <c r="E26" s="30"/>
      <c r="F26" s="30"/>
      <c r="G26" s="30"/>
      <c r="H26" s="30">
        <f>SUM(H13:H25)+H5</f>
        <v>100</v>
      </c>
      <c r="I26" s="30">
        <f>SUM(I13:I25)+I5</f>
        <v>100</v>
      </c>
      <c r="J26" s="30"/>
      <c r="K26" s="33"/>
    </row>
    <row r="27" ht="51" customHeight="1" spans="1:11">
      <c r="A27" s="8" t="s">
        <v>101</v>
      </c>
      <c r="B27" s="30" t="s">
        <v>204</v>
      </c>
      <c r="C27" s="68"/>
      <c r="D27" s="68"/>
      <c r="E27" s="68"/>
      <c r="F27" s="68"/>
      <c r="G27" s="68"/>
      <c r="H27" s="68"/>
      <c r="I27" s="68"/>
      <c r="J27" s="69"/>
      <c r="K27" s="33"/>
    </row>
    <row r="28" ht="173.25" customHeight="1" spans="1:11">
      <c r="A28" s="32" t="s">
        <v>103</v>
      </c>
      <c r="B28" s="32"/>
      <c r="C28" s="32"/>
      <c r="D28" s="32"/>
      <c r="E28" s="32"/>
      <c r="F28" s="32"/>
      <c r="G28" s="32"/>
      <c r="H28" s="32"/>
      <c r="I28" s="32"/>
      <c r="J28" s="32"/>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6">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6:G26"/>
    <mergeCell ref="B27:J27"/>
    <mergeCell ref="A28:J28"/>
    <mergeCell ref="A3:A9"/>
    <mergeCell ref="A10:A11"/>
    <mergeCell ref="A12:A25"/>
    <mergeCell ref="B13:B19"/>
    <mergeCell ref="B20:B24"/>
    <mergeCell ref="C13:C14"/>
    <mergeCell ref="C15:C17"/>
    <mergeCell ref="C20:C21"/>
  </mergeCells>
  <pageMargins left="0.7" right="0.7" top="0.75" bottom="0.75" header="0.3" footer="0.3"/>
  <pageSetup paperSize="9" scale="6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H5" sqref="H5"/>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225</v>
      </c>
      <c r="F2" s="4"/>
      <c r="G2" s="4"/>
      <c r="H2" s="4" t="s">
        <v>226</v>
      </c>
      <c r="I2" s="4"/>
      <c r="J2" s="4"/>
      <c r="K2" s="33"/>
    </row>
    <row r="3" ht="24" customHeight="1" spans="1:11">
      <c r="A3" s="6" t="s">
        <v>37</v>
      </c>
      <c r="B3" s="7" t="s">
        <v>227</v>
      </c>
      <c r="C3" s="7"/>
      <c r="D3" s="7"/>
      <c r="E3" s="7"/>
      <c r="F3" s="7"/>
      <c r="G3" s="7"/>
      <c r="H3" s="7"/>
      <c r="I3" s="7"/>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107</v>
      </c>
      <c r="E5" s="12">
        <f>SUM(E6,E9)</f>
        <v>-10.86</v>
      </c>
      <c r="F5" s="12">
        <f>SUM(F6,F9)</f>
        <v>96.14</v>
      </c>
      <c r="G5" s="13">
        <f>F5/(D5+E5)</f>
        <v>1</v>
      </c>
      <c r="H5" s="14">
        <v>10</v>
      </c>
      <c r="I5" s="14">
        <f>G5*10</f>
        <v>10</v>
      </c>
      <c r="J5" s="14"/>
      <c r="K5" s="33"/>
    </row>
    <row r="6" ht="24" customHeight="1" spans="1:11">
      <c r="A6" s="6"/>
      <c r="B6" s="11" t="s">
        <v>48</v>
      </c>
      <c r="C6" s="11"/>
      <c r="D6" s="12">
        <f>SUM(D7:D8)</f>
        <v>107</v>
      </c>
      <c r="E6" s="12">
        <f>SUM(E7:E8)</f>
        <v>-10.86</v>
      </c>
      <c r="F6" s="12">
        <f>SUM(F7:F8)</f>
        <v>96.14</v>
      </c>
      <c r="G6" s="14" t="s">
        <v>49</v>
      </c>
      <c r="H6" s="14" t="s">
        <v>49</v>
      </c>
      <c r="I6" s="14" t="s">
        <v>49</v>
      </c>
      <c r="J6" s="14" t="s">
        <v>49</v>
      </c>
      <c r="K6" s="33"/>
    </row>
    <row r="7" ht="24" customHeight="1" spans="1:11">
      <c r="A7" s="6"/>
      <c r="B7" s="11" t="s">
        <v>50</v>
      </c>
      <c r="C7" s="11"/>
      <c r="D7" s="12">
        <v>107</v>
      </c>
      <c r="E7" s="12">
        <f>F7-D7</f>
        <v>-10.86</v>
      </c>
      <c r="F7" s="12">
        <v>96.14</v>
      </c>
      <c r="G7" s="14" t="s">
        <v>49</v>
      </c>
      <c r="H7" s="14" t="s">
        <v>49</v>
      </c>
      <c r="I7" s="14" t="s">
        <v>49</v>
      </c>
      <c r="J7" s="14" t="s">
        <v>49</v>
      </c>
      <c r="K7" s="33"/>
    </row>
    <row r="8" ht="24" customHeight="1" spans="1:11">
      <c r="A8" s="6"/>
      <c r="B8" s="11" t="s">
        <v>51</v>
      </c>
      <c r="C8" s="11"/>
      <c r="D8" s="12"/>
      <c r="E8" s="12"/>
      <c r="F8" s="12"/>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93" customHeight="1" spans="1:11">
      <c r="A11" s="19"/>
      <c r="B11" s="20" t="s">
        <v>228</v>
      </c>
      <c r="C11" s="21"/>
      <c r="D11" s="21"/>
      <c r="E11" s="22"/>
      <c r="F11" s="14" t="s">
        <v>229</v>
      </c>
      <c r="G11" s="24"/>
      <c r="H11" s="24"/>
      <c r="I11" s="24"/>
      <c r="J11" s="63"/>
      <c r="K11" s="33"/>
    </row>
    <row r="12" ht="24" customHeight="1" spans="1:11">
      <c r="A12" s="6" t="s">
        <v>58</v>
      </c>
      <c r="B12" s="6" t="s">
        <v>59</v>
      </c>
      <c r="C12" s="6" t="s">
        <v>60</v>
      </c>
      <c r="D12" s="6" t="s">
        <v>61</v>
      </c>
      <c r="E12" s="6" t="s">
        <v>62</v>
      </c>
      <c r="F12" s="6" t="s">
        <v>63</v>
      </c>
      <c r="G12" s="6" t="s">
        <v>64</v>
      </c>
      <c r="H12" s="6" t="s">
        <v>44</v>
      </c>
      <c r="I12" s="6" t="s">
        <v>45</v>
      </c>
      <c r="J12" s="16" t="s">
        <v>46</v>
      </c>
      <c r="K12" s="33"/>
    </row>
    <row r="13" ht="22.5" spans="1:11">
      <c r="A13" s="14"/>
      <c r="B13" s="26" t="s">
        <v>65</v>
      </c>
      <c r="C13" s="26" t="s">
        <v>66</v>
      </c>
      <c r="D13" s="26" t="s">
        <v>230</v>
      </c>
      <c r="E13" s="6" t="s">
        <v>231</v>
      </c>
      <c r="F13" s="6">
        <v>2218</v>
      </c>
      <c r="G13" s="20"/>
      <c r="H13" s="6">
        <v>20</v>
      </c>
      <c r="I13" s="6">
        <v>20</v>
      </c>
      <c r="J13" s="6"/>
      <c r="K13" s="33"/>
    </row>
    <row r="14" ht="24" customHeight="1" spans="1:11">
      <c r="A14" s="14"/>
      <c r="B14" s="26"/>
      <c r="C14" s="26" t="s">
        <v>75</v>
      </c>
      <c r="D14" s="26" t="s">
        <v>232</v>
      </c>
      <c r="E14" s="6" t="s">
        <v>233</v>
      </c>
      <c r="F14" s="55" t="s">
        <v>233</v>
      </c>
      <c r="G14" s="20"/>
      <c r="H14" s="6">
        <v>20</v>
      </c>
      <c r="I14" s="6">
        <v>20</v>
      </c>
      <c r="J14" s="6"/>
      <c r="K14" s="33"/>
    </row>
    <row r="15" ht="24" customHeight="1" spans="1:11">
      <c r="A15" s="14"/>
      <c r="B15" s="26"/>
      <c r="C15" s="26" t="s">
        <v>79</v>
      </c>
      <c r="D15" s="26" t="s">
        <v>234</v>
      </c>
      <c r="E15" s="6" t="s">
        <v>235</v>
      </c>
      <c r="F15" s="55" t="s">
        <v>235</v>
      </c>
      <c r="G15" s="20"/>
      <c r="H15" s="6">
        <v>5</v>
      </c>
      <c r="I15" s="6">
        <v>5</v>
      </c>
      <c r="J15" s="6"/>
      <c r="K15" s="33"/>
    </row>
    <row r="16" ht="24" customHeight="1" spans="1:11">
      <c r="A16" s="14"/>
      <c r="B16" s="26"/>
      <c r="C16" s="26" t="s">
        <v>83</v>
      </c>
      <c r="D16" s="26" t="s">
        <v>236</v>
      </c>
      <c r="E16" s="6" t="s">
        <v>237</v>
      </c>
      <c r="F16" s="12" t="s">
        <v>238</v>
      </c>
      <c r="G16" s="15"/>
      <c r="H16" s="6">
        <v>5</v>
      </c>
      <c r="I16" s="6">
        <v>5</v>
      </c>
      <c r="J16" s="15"/>
      <c r="K16" s="33"/>
    </row>
    <row r="17" ht="24" customHeight="1" spans="1:11">
      <c r="A17" s="14"/>
      <c r="B17" s="26" t="s">
        <v>87</v>
      </c>
      <c r="C17" s="26" t="s">
        <v>88</v>
      </c>
      <c r="D17" s="26" t="s">
        <v>239</v>
      </c>
      <c r="E17" s="6" t="s">
        <v>168</v>
      </c>
      <c r="F17" s="55" t="s">
        <v>168</v>
      </c>
      <c r="G17" s="20"/>
      <c r="H17" s="6">
        <v>15</v>
      </c>
      <c r="I17" s="6">
        <v>15</v>
      </c>
      <c r="J17" s="6"/>
      <c r="K17" s="33"/>
    </row>
    <row r="18" ht="24" customHeight="1" spans="1:11">
      <c r="A18" s="14"/>
      <c r="B18" s="26"/>
      <c r="C18" s="26" t="s">
        <v>91</v>
      </c>
      <c r="D18" s="26"/>
      <c r="E18" s="6"/>
      <c r="F18" s="6"/>
      <c r="G18" s="20"/>
      <c r="H18" s="6"/>
      <c r="I18" s="6"/>
      <c r="J18" s="6"/>
      <c r="K18" s="33"/>
    </row>
    <row r="19" ht="24" customHeight="1" spans="1:11">
      <c r="A19" s="14"/>
      <c r="B19" s="26"/>
      <c r="C19" s="26" t="s">
        <v>92</v>
      </c>
      <c r="D19" s="26"/>
      <c r="E19" s="6"/>
      <c r="F19" s="6"/>
      <c r="G19" s="20"/>
      <c r="H19" s="6"/>
      <c r="I19" s="6"/>
      <c r="J19" s="6"/>
      <c r="K19" s="33"/>
    </row>
    <row r="20" ht="24" customHeight="1" spans="1:11">
      <c r="A20" s="14"/>
      <c r="B20" s="26"/>
      <c r="C20" s="26" t="s">
        <v>93</v>
      </c>
      <c r="D20" s="26" t="s">
        <v>240</v>
      </c>
      <c r="E20" s="6" t="s">
        <v>241</v>
      </c>
      <c r="F20" s="55" t="s">
        <v>242</v>
      </c>
      <c r="G20" s="20"/>
      <c r="H20" s="6">
        <v>15</v>
      </c>
      <c r="I20" s="6">
        <v>15</v>
      </c>
      <c r="J20" s="6"/>
      <c r="K20" s="33"/>
    </row>
    <row r="21" ht="24" customHeight="1" spans="1:11">
      <c r="A21" s="14"/>
      <c r="B21" s="26" t="s">
        <v>96</v>
      </c>
      <c r="C21" s="26" t="s">
        <v>97</v>
      </c>
      <c r="D21" s="26" t="s">
        <v>243</v>
      </c>
      <c r="E21" s="6" t="s">
        <v>174</v>
      </c>
      <c r="F21" s="55" t="s">
        <v>156</v>
      </c>
      <c r="G21" s="20"/>
      <c r="H21" s="6">
        <v>10</v>
      </c>
      <c r="I21" s="6">
        <v>10</v>
      </c>
      <c r="J21" s="6"/>
      <c r="K21" s="33"/>
    </row>
    <row r="22" ht="45" customHeight="1" spans="1:11">
      <c r="A22" s="30" t="s">
        <v>100</v>
      </c>
      <c r="B22" s="30"/>
      <c r="C22" s="30"/>
      <c r="D22" s="30"/>
      <c r="E22" s="30"/>
      <c r="F22" s="30"/>
      <c r="G22" s="30"/>
      <c r="H22" s="30">
        <f>SUM(H13:H21)+H5</f>
        <v>100</v>
      </c>
      <c r="I22" s="30">
        <f>SUM(I13:I21)+I5</f>
        <v>100</v>
      </c>
      <c r="J22" s="30"/>
      <c r="K22" s="33"/>
    </row>
    <row r="23" ht="51" customHeight="1" spans="1:11">
      <c r="A23" s="8" t="s">
        <v>101</v>
      </c>
      <c r="B23" s="7" t="s">
        <v>228</v>
      </c>
      <c r="C23" s="43"/>
      <c r="D23" s="43"/>
      <c r="E23" s="43"/>
      <c r="F23" s="43"/>
      <c r="G23" s="43"/>
      <c r="H23" s="43"/>
      <c r="I23" s="43"/>
      <c r="J23" s="44"/>
      <c r="K23" s="33"/>
    </row>
    <row r="24" ht="173.25" customHeight="1" spans="1:11">
      <c r="A24" s="32" t="s">
        <v>103</v>
      </c>
      <c r="B24" s="32"/>
      <c r="C24" s="32"/>
      <c r="D24" s="32"/>
      <c r="E24" s="32"/>
      <c r="F24" s="32"/>
      <c r="G24" s="32"/>
      <c r="H24" s="32"/>
      <c r="I24" s="32"/>
      <c r="J24" s="32"/>
      <c r="K24" s="33"/>
    </row>
    <row r="25" spans="1:11">
      <c r="A25" s="33"/>
      <c r="B25" s="33"/>
      <c r="C25" s="33"/>
      <c r="D25" s="33"/>
      <c r="E25" s="33"/>
      <c r="F25" s="33"/>
      <c r="G25" s="33"/>
      <c r="H25" s="33"/>
      <c r="I25" s="33"/>
      <c r="J25" s="33"/>
      <c r="K25" s="33"/>
    </row>
    <row r="26" spans="1:11">
      <c r="A26" s="33"/>
      <c r="B26" s="33"/>
      <c r="C26" s="33"/>
      <c r="D26" s="33"/>
      <c r="E26" s="33"/>
      <c r="F26" s="33"/>
      <c r="G26" s="33"/>
      <c r="H26" s="33"/>
      <c r="I26" s="33"/>
      <c r="J26" s="33"/>
      <c r="K26" s="33"/>
    </row>
    <row r="27" spans="1:11">
      <c r="A27" s="33"/>
      <c r="B27" s="33"/>
      <c r="C27" s="33"/>
      <c r="D27" s="33"/>
      <c r="E27" s="33"/>
      <c r="F27" s="33"/>
      <c r="G27" s="33"/>
      <c r="H27" s="33"/>
      <c r="I27" s="33"/>
      <c r="J27" s="33"/>
      <c r="K27" s="33"/>
    </row>
    <row r="28" spans="1:11">
      <c r="A28" s="33"/>
      <c r="B28" s="33"/>
      <c r="C28" s="33"/>
      <c r="D28" s="33"/>
      <c r="E28" s="33"/>
      <c r="F28" s="33"/>
      <c r="G28" s="33"/>
      <c r="H28" s="33"/>
      <c r="I28" s="33"/>
      <c r="J28" s="33"/>
      <c r="K28" s="33"/>
    </row>
    <row r="29" spans="1:11">
      <c r="A29" s="33"/>
      <c r="B29" s="33"/>
      <c r="C29" s="33"/>
      <c r="D29" s="33"/>
      <c r="E29" s="33"/>
      <c r="F29" s="33"/>
      <c r="G29" s="33"/>
      <c r="H29" s="33"/>
      <c r="I29" s="33"/>
      <c r="J29" s="33"/>
      <c r="K29" s="33"/>
    </row>
    <row r="30" spans="1:11">
      <c r="A30" s="33"/>
      <c r="B30" s="33"/>
      <c r="C30" s="33"/>
      <c r="D30" s="33"/>
      <c r="E30" s="33"/>
      <c r="F30" s="33"/>
      <c r="G30" s="33"/>
      <c r="H30" s="33"/>
      <c r="I30" s="33"/>
      <c r="J30" s="33"/>
      <c r="K30" s="33"/>
    </row>
    <row r="31" spans="1:11">
      <c r="A31" s="33"/>
      <c r="B31" s="33"/>
      <c r="C31" s="33"/>
      <c r="D31" s="33"/>
      <c r="E31" s="33"/>
      <c r="F31" s="33"/>
      <c r="G31" s="33"/>
      <c r="H31" s="33"/>
      <c r="I31" s="33"/>
      <c r="J31" s="33"/>
      <c r="K31" s="33"/>
    </row>
    <row r="32" spans="1:11">
      <c r="A32" s="33"/>
      <c r="B32" s="33"/>
      <c r="C32" s="33"/>
      <c r="D32" s="33"/>
      <c r="E32" s="33"/>
      <c r="F32" s="33"/>
      <c r="G32" s="33"/>
      <c r="H32" s="33"/>
      <c r="I32" s="33"/>
      <c r="J32" s="33"/>
      <c r="K32" s="33"/>
    </row>
    <row r="33" spans="1:11">
      <c r="A33" s="33"/>
      <c r="B33" s="33"/>
      <c r="C33" s="33"/>
      <c r="D33" s="33"/>
      <c r="E33" s="33"/>
      <c r="F33" s="33"/>
      <c r="G33" s="33"/>
      <c r="H33" s="33"/>
      <c r="I33" s="33"/>
      <c r="J33" s="33"/>
      <c r="K33" s="33"/>
    </row>
    <row r="34" spans="1:11">
      <c r="A34" s="33"/>
      <c r="B34" s="33"/>
      <c r="C34" s="33"/>
      <c r="D34" s="33"/>
      <c r="E34" s="33"/>
      <c r="F34" s="33"/>
      <c r="G34" s="33"/>
      <c r="H34" s="33"/>
      <c r="I34" s="33"/>
      <c r="J34" s="33"/>
      <c r="K34" s="33"/>
    </row>
    <row r="35" spans="1:11">
      <c r="A35" s="33"/>
      <c r="B35" s="33"/>
      <c r="C35" s="33"/>
      <c r="D35" s="33"/>
      <c r="E35" s="33"/>
      <c r="F35" s="33"/>
      <c r="G35" s="33"/>
      <c r="H35" s="33"/>
      <c r="I35" s="33"/>
      <c r="J35" s="33"/>
      <c r="K35" s="33"/>
    </row>
    <row r="36" spans="1:11">
      <c r="A36" s="33"/>
      <c r="B36" s="33"/>
      <c r="C36" s="33"/>
      <c r="D36" s="33"/>
      <c r="E36" s="33"/>
      <c r="F36" s="33"/>
      <c r="G36" s="33"/>
      <c r="H36" s="33"/>
      <c r="I36" s="33"/>
      <c r="J36" s="33"/>
      <c r="K36" s="33"/>
    </row>
    <row r="37" spans="1:11">
      <c r="A37" s="33"/>
      <c r="B37" s="33"/>
      <c r="C37" s="33"/>
      <c r="D37" s="33"/>
      <c r="E37" s="33"/>
      <c r="F37" s="33"/>
      <c r="G37" s="33"/>
      <c r="H37" s="33"/>
      <c r="I37" s="33"/>
      <c r="J37" s="33"/>
      <c r="K37" s="33"/>
    </row>
    <row r="38" spans="1:11">
      <c r="A38" s="33"/>
      <c r="B38" s="33"/>
      <c r="C38" s="33"/>
      <c r="D38" s="33"/>
      <c r="E38" s="33"/>
      <c r="F38" s="33"/>
      <c r="G38" s="33"/>
      <c r="H38" s="33"/>
      <c r="I38" s="33"/>
      <c r="J38" s="33"/>
      <c r="K38" s="33"/>
    </row>
    <row r="39" spans="1:11">
      <c r="A39" s="33"/>
      <c r="B39" s="33"/>
      <c r="C39" s="33"/>
      <c r="D39" s="33"/>
      <c r="E39" s="33"/>
      <c r="F39" s="33"/>
      <c r="G39" s="33"/>
      <c r="H39" s="33"/>
      <c r="I39" s="33"/>
      <c r="J39" s="33"/>
      <c r="K39" s="33"/>
    </row>
    <row r="40" spans="1:11">
      <c r="A40" s="33"/>
      <c r="B40" s="33"/>
      <c r="C40" s="33"/>
      <c r="D40" s="33"/>
      <c r="E40" s="33"/>
      <c r="F40" s="33"/>
      <c r="G40" s="33"/>
      <c r="H40" s="33"/>
      <c r="I40" s="33"/>
      <c r="J40" s="33"/>
      <c r="K40" s="33"/>
    </row>
    <row r="41" spans="1:11">
      <c r="A41" s="33"/>
      <c r="B41" s="33"/>
      <c r="C41" s="33"/>
      <c r="D41" s="33"/>
      <c r="E41" s="33"/>
      <c r="F41" s="33"/>
      <c r="G41" s="33"/>
      <c r="H41" s="33"/>
      <c r="I41" s="33"/>
      <c r="J41" s="33"/>
      <c r="K41" s="33"/>
    </row>
    <row r="42" spans="1:11">
      <c r="A42" s="33"/>
      <c r="B42" s="33"/>
      <c r="C42" s="33"/>
      <c r="D42" s="33"/>
      <c r="E42" s="33"/>
      <c r="F42" s="33"/>
      <c r="G42" s="33"/>
      <c r="H42" s="33"/>
      <c r="I42" s="33"/>
      <c r="J42" s="33"/>
      <c r="K42" s="33"/>
    </row>
    <row r="43" spans="1:11">
      <c r="A43" s="33"/>
      <c r="B43" s="33"/>
      <c r="C43" s="33"/>
      <c r="D43" s="33"/>
      <c r="E43" s="33"/>
      <c r="F43" s="33"/>
      <c r="G43" s="33"/>
      <c r="H43" s="33"/>
      <c r="I43" s="33"/>
      <c r="J43" s="33"/>
      <c r="K43" s="33"/>
    </row>
    <row r="44" spans="1:11">
      <c r="A44" s="33"/>
      <c r="B44" s="33"/>
      <c r="C44" s="33"/>
      <c r="D44" s="33"/>
      <c r="E44" s="33"/>
      <c r="F44" s="33"/>
      <c r="G44" s="33"/>
      <c r="H44" s="33"/>
      <c r="I44" s="33"/>
      <c r="J44" s="33"/>
      <c r="K44" s="33"/>
    </row>
    <row r="45" spans="1:11">
      <c r="A45" s="33"/>
      <c r="B45" s="33"/>
      <c r="C45" s="33"/>
      <c r="D45" s="33"/>
      <c r="E45" s="33"/>
      <c r="F45" s="33"/>
      <c r="G45" s="33"/>
      <c r="H45" s="33"/>
      <c r="I45" s="33"/>
      <c r="J45" s="33"/>
      <c r="K45" s="33"/>
    </row>
    <row r="46" spans="1:11">
      <c r="A46" s="33"/>
      <c r="B46" s="33"/>
      <c r="C46" s="33"/>
      <c r="D46" s="33"/>
      <c r="E46" s="33"/>
      <c r="F46" s="33"/>
      <c r="G46" s="33"/>
      <c r="H46" s="33"/>
      <c r="I46" s="33"/>
      <c r="J46" s="33"/>
      <c r="K46" s="33"/>
    </row>
    <row r="47" spans="1:11">
      <c r="A47" s="33"/>
      <c r="B47" s="33"/>
      <c r="C47" s="33"/>
      <c r="D47" s="33"/>
      <c r="E47" s="33"/>
      <c r="F47" s="33"/>
      <c r="G47" s="33"/>
      <c r="H47" s="33"/>
      <c r="I47" s="33"/>
      <c r="J47" s="33"/>
      <c r="K47" s="33"/>
    </row>
    <row r="48" spans="1:11">
      <c r="A48" s="33"/>
      <c r="B48" s="33"/>
      <c r="C48" s="33"/>
      <c r="D48" s="33"/>
      <c r="E48" s="33"/>
      <c r="F48" s="33"/>
      <c r="G48" s="33"/>
      <c r="H48" s="33"/>
      <c r="I48" s="33"/>
      <c r="J48" s="33"/>
      <c r="K48" s="33"/>
    </row>
    <row r="49" spans="1:11">
      <c r="A49" s="33"/>
      <c r="B49" s="33"/>
      <c r="C49" s="33"/>
      <c r="D49" s="33"/>
      <c r="E49" s="33"/>
      <c r="F49" s="33"/>
      <c r="G49" s="33"/>
      <c r="H49" s="33"/>
      <c r="I49" s="33"/>
      <c r="J49" s="33"/>
      <c r="K49" s="33"/>
    </row>
    <row r="50" spans="1:11">
      <c r="A50" s="33"/>
      <c r="B50" s="33"/>
      <c r="C50" s="33"/>
      <c r="D50" s="33"/>
      <c r="E50" s="33"/>
      <c r="F50" s="33"/>
      <c r="G50" s="33"/>
      <c r="H50" s="33"/>
      <c r="I50" s="33"/>
      <c r="J50" s="33"/>
      <c r="K50" s="33"/>
    </row>
    <row r="51" spans="1:11">
      <c r="A51" s="33"/>
      <c r="B51" s="33"/>
      <c r="C51" s="33"/>
      <c r="D51" s="33"/>
      <c r="E51" s="33"/>
      <c r="F51" s="33"/>
      <c r="G51" s="33"/>
      <c r="H51" s="33"/>
      <c r="I51" s="33"/>
      <c r="J51" s="33"/>
      <c r="K51" s="33"/>
    </row>
    <row r="52" spans="1:11">
      <c r="A52" s="33"/>
      <c r="B52" s="33"/>
      <c r="C52" s="33"/>
      <c r="D52" s="33"/>
      <c r="E52" s="33"/>
      <c r="F52" s="33"/>
      <c r="G52" s="33"/>
      <c r="H52" s="33"/>
      <c r="I52" s="33"/>
      <c r="J52" s="33"/>
      <c r="K52" s="33"/>
    </row>
    <row r="53" spans="1:11">
      <c r="A53" s="33"/>
      <c r="B53" s="33"/>
      <c r="C53" s="33"/>
      <c r="D53" s="33"/>
      <c r="E53" s="33"/>
      <c r="F53" s="33"/>
      <c r="G53" s="33"/>
      <c r="H53" s="33"/>
      <c r="I53" s="33"/>
      <c r="J53" s="33"/>
      <c r="K53" s="33"/>
    </row>
    <row r="54" spans="1:11">
      <c r="A54" s="33"/>
      <c r="B54" s="33"/>
      <c r="C54" s="33"/>
      <c r="D54" s="33"/>
      <c r="E54" s="33"/>
      <c r="F54" s="33"/>
      <c r="G54" s="33"/>
      <c r="H54" s="33"/>
      <c r="I54" s="33"/>
      <c r="J54" s="33"/>
      <c r="K54" s="33"/>
    </row>
    <row r="55" spans="1:11">
      <c r="A55" s="33"/>
      <c r="B55" s="33"/>
      <c r="C55" s="33"/>
      <c r="D55" s="33"/>
      <c r="E55" s="33"/>
      <c r="F55" s="33"/>
      <c r="G55" s="33"/>
      <c r="H55" s="33"/>
      <c r="I55" s="33"/>
      <c r="J55" s="33"/>
      <c r="K55" s="33"/>
    </row>
    <row r="56" spans="1:11">
      <c r="A56" s="33"/>
      <c r="B56" s="33"/>
      <c r="C56" s="33"/>
      <c r="D56" s="33"/>
      <c r="E56" s="33"/>
      <c r="F56" s="33"/>
      <c r="G56" s="33"/>
      <c r="H56" s="33"/>
      <c r="I56" s="33"/>
      <c r="J56" s="33"/>
      <c r="K56" s="33"/>
    </row>
    <row r="57" spans="1:11">
      <c r="A57" s="33"/>
      <c r="B57" s="33"/>
      <c r="C57" s="33"/>
      <c r="D57" s="33"/>
      <c r="E57" s="33"/>
      <c r="F57" s="33"/>
      <c r="G57" s="33"/>
      <c r="H57" s="33"/>
      <c r="I57" s="33"/>
      <c r="J57" s="33"/>
      <c r="K57" s="33"/>
    </row>
    <row r="58" spans="1:11">
      <c r="A58" s="33"/>
      <c r="B58" s="33"/>
      <c r="C58" s="33"/>
      <c r="D58" s="33"/>
      <c r="E58" s="33"/>
      <c r="F58" s="33"/>
      <c r="G58" s="33"/>
      <c r="H58" s="33"/>
      <c r="I58" s="33"/>
      <c r="J58" s="33"/>
      <c r="K58" s="33"/>
    </row>
    <row r="59" spans="1:11">
      <c r="A59" s="33"/>
      <c r="B59" s="33"/>
      <c r="C59" s="33"/>
      <c r="D59" s="33"/>
      <c r="E59" s="33"/>
      <c r="F59" s="33"/>
      <c r="G59" s="33"/>
      <c r="H59" s="33"/>
      <c r="I59" s="33"/>
      <c r="J59" s="33"/>
      <c r="K59" s="33"/>
    </row>
    <row r="60" spans="1:11">
      <c r="A60" s="33"/>
      <c r="B60" s="33"/>
      <c r="C60" s="33"/>
      <c r="D60" s="33"/>
      <c r="E60" s="33"/>
      <c r="F60" s="33"/>
      <c r="G60" s="33"/>
      <c r="H60" s="33"/>
      <c r="I60" s="33"/>
      <c r="J60" s="33"/>
      <c r="K60" s="33"/>
    </row>
    <row r="61" spans="1:11">
      <c r="A61" s="33"/>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spans="1:11">
      <c r="A66" s="33"/>
      <c r="B66" s="33"/>
      <c r="C66" s="33"/>
      <c r="D66" s="33"/>
      <c r="E66" s="33"/>
      <c r="F66" s="33"/>
      <c r="G66" s="33"/>
      <c r="H66" s="33"/>
      <c r="I66" s="33"/>
      <c r="J66" s="33"/>
      <c r="K66" s="33"/>
    </row>
    <row r="67" spans="1:11">
      <c r="A67" s="33"/>
      <c r="B67" s="33"/>
      <c r="C67" s="33"/>
      <c r="D67" s="33"/>
      <c r="E67" s="33"/>
      <c r="F67" s="33"/>
      <c r="G67" s="33"/>
      <c r="H67" s="33"/>
      <c r="I67" s="33"/>
      <c r="J67" s="33"/>
      <c r="K67" s="33"/>
    </row>
    <row r="68" spans="1:11">
      <c r="A68" s="33"/>
      <c r="B68" s="33"/>
      <c r="C68" s="33"/>
      <c r="D68" s="33"/>
      <c r="E68" s="33"/>
      <c r="F68" s="33"/>
      <c r="G68" s="33"/>
      <c r="H68" s="33"/>
      <c r="I68" s="33"/>
      <c r="J68" s="33"/>
      <c r="K68" s="33"/>
    </row>
    <row r="69" spans="1:11">
      <c r="A69" s="33"/>
      <c r="B69" s="33"/>
      <c r="C69" s="33"/>
      <c r="D69" s="33"/>
      <c r="E69" s="33"/>
      <c r="F69" s="33"/>
      <c r="G69" s="33"/>
      <c r="H69" s="33"/>
      <c r="I69" s="33"/>
      <c r="J69" s="33"/>
      <c r="K69" s="33"/>
    </row>
    <row r="70" spans="1:11">
      <c r="A70" s="33"/>
      <c r="B70" s="33"/>
      <c r="C70" s="33"/>
      <c r="D70" s="33"/>
      <c r="E70" s="33"/>
      <c r="F70" s="33"/>
      <c r="G70" s="33"/>
      <c r="H70" s="33"/>
      <c r="I70" s="33"/>
      <c r="J70" s="33"/>
      <c r="K70" s="33"/>
    </row>
    <row r="71" spans="1:11">
      <c r="A71" s="33"/>
      <c r="B71" s="33"/>
      <c r="C71" s="33"/>
      <c r="D71" s="33"/>
      <c r="E71" s="33"/>
      <c r="F71" s="33"/>
      <c r="G71" s="33"/>
      <c r="H71" s="33"/>
      <c r="I71" s="33"/>
      <c r="J71" s="33"/>
      <c r="K71" s="33"/>
    </row>
    <row r="72" spans="1:11">
      <c r="A72" s="33"/>
      <c r="B72" s="33"/>
      <c r="C72" s="33"/>
      <c r="D72" s="33"/>
      <c r="E72" s="33"/>
      <c r="F72" s="33"/>
      <c r="G72" s="33"/>
      <c r="H72" s="33"/>
      <c r="I72" s="33"/>
      <c r="J72" s="33"/>
      <c r="K72" s="33"/>
    </row>
    <row r="73" spans="1:11">
      <c r="A73" s="33"/>
      <c r="B73" s="33"/>
      <c r="C73" s="33"/>
      <c r="D73" s="33"/>
      <c r="E73" s="33"/>
      <c r="F73" s="33"/>
      <c r="G73" s="33"/>
      <c r="H73" s="33"/>
      <c r="I73" s="33"/>
      <c r="J73" s="33"/>
      <c r="K73" s="33"/>
    </row>
    <row r="74" spans="1:11">
      <c r="A74" s="33"/>
      <c r="B74" s="33"/>
      <c r="C74" s="33"/>
      <c r="D74" s="33"/>
      <c r="E74" s="33"/>
      <c r="F74" s="33"/>
      <c r="G74" s="33"/>
      <c r="H74" s="33"/>
      <c r="I74" s="33"/>
      <c r="J74" s="33"/>
      <c r="K74" s="33"/>
    </row>
    <row r="75" spans="1:11">
      <c r="A75" s="33"/>
      <c r="B75" s="33"/>
      <c r="C75" s="33"/>
      <c r="D75" s="33"/>
      <c r="E75" s="33"/>
      <c r="F75" s="33"/>
      <c r="G75" s="33"/>
      <c r="H75" s="33"/>
      <c r="I75" s="33"/>
      <c r="J75" s="33"/>
      <c r="K75" s="33"/>
    </row>
    <row r="76" spans="1:11">
      <c r="A76" s="33"/>
      <c r="B76" s="33"/>
      <c r="C76" s="33"/>
      <c r="D76" s="33"/>
      <c r="E76" s="33"/>
      <c r="F76" s="33"/>
      <c r="G76" s="33"/>
      <c r="H76" s="33"/>
      <c r="I76" s="33"/>
      <c r="J76" s="33"/>
      <c r="K76" s="33"/>
    </row>
    <row r="77" spans="1:11">
      <c r="A77" s="33"/>
      <c r="B77" s="33"/>
      <c r="C77" s="33"/>
      <c r="D77" s="33"/>
      <c r="E77" s="33"/>
      <c r="F77" s="33"/>
      <c r="G77" s="33"/>
      <c r="H77" s="33"/>
      <c r="I77" s="33"/>
      <c r="J77" s="33"/>
      <c r="K77" s="33"/>
    </row>
    <row r="78" spans="1:11">
      <c r="A78" s="33"/>
      <c r="B78" s="33"/>
      <c r="C78" s="33"/>
      <c r="D78" s="33"/>
      <c r="E78" s="33"/>
      <c r="F78" s="33"/>
      <c r="G78" s="33"/>
      <c r="H78" s="33"/>
      <c r="I78" s="33"/>
      <c r="J78" s="33"/>
      <c r="K78" s="33"/>
    </row>
    <row r="79" spans="1:11">
      <c r="A79" s="33"/>
      <c r="B79" s="33"/>
      <c r="C79" s="33"/>
      <c r="D79" s="33"/>
      <c r="E79" s="33"/>
      <c r="F79" s="33"/>
      <c r="G79" s="33"/>
      <c r="H79" s="33"/>
      <c r="I79" s="33"/>
      <c r="J79" s="33"/>
      <c r="K79" s="33"/>
    </row>
    <row r="80" spans="1:11">
      <c r="A80" s="33"/>
      <c r="B80" s="33"/>
      <c r="C80" s="33"/>
      <c r="D80" s="33"/>
      <c r="E80" s="33"/>
      <c r="F80" s="33"/>
      <c r="G80" s="33"/>
      <c r="H80" s="33"/>
      <c r="I80" s="33"/>
      <c r="J80" s="33"/>
      <c r="K80" s="33"/>
    </row>
    <row r="81" spans="1:11">
      <c r="A81" s="33"/>
      <c r="B81" s="33"/>
      <c r="C81" s="33"/>
      <c r="D81" s="33"/>
      <c r="E81" s="33"/>
      <c r="F81" s="33"/>
      <c r="G81" s="33"/>
      <c r="H81" s="33"/>
      <c r="I81" s="33"/>
      <c r="J81" s="33"/>
      <c r="K81" s="33"/>
    </row>
    <row r="82" spans="1:11">
      <c r="A82" s="33"/>
      <c r="B82" s="33"/>
      <c r="C82" s="33"/>
      <c r="D82" s="33"/>
      <c r="E82" s="33"/>
      <c r="F82" s="33"/>
      <c r="G82" s="33"/>
      <c r="H82" s="33"/>
      <c r="I82" s="33"/>
      <c r="J82" s="33"/>
      <c r="K82" s="33"/>
    </row>
    <row r="83" spans="1:11">
      <c r="A83" s="33"/>
      <c r="B83" s="33"/>
      <c r="C83" s="33"/>
      <c r="D83" s="33"/>
      <c r="E83" s="33"/>
      <c r="F83" s="33"/>
      <c r="G83" s="33"/>
      <c r="H83" s="33"/>
      <c r="I83" s="33"/>
      <c r="J83" s="33"/>
      <c r="K83" s="33"/>
    </row>
    <row r="84" spans="1:11">
      <c r="A84" s="33"/>
      <c r="B84" s="33"/>
      <c r="C84" s="33"/>
      <c r="D84" s="33"/>
      <c r="E84" s="33"/>
      <c r="F84" s="33"/>
      <c r="G84" s="33"/>
      <c r="H84" s="33"/>
      <c r="I84" s="33"/>
      <c r="J84" s="33"/>
      <c r="K84" s="33"/>
    </row>
    <row r="85" spans="1:11">
      <c r="A85" s="33"/>
      <c r="B85" s="33"/>
      <c r="C85" s="33"/>
      <c r="D85" s="33"/>
      <c r="E85" s="33"/>
      <c r="F85" s="33"/>
      <c r="G85" s="33"/>
      <c r="H85" s="33"/>
      <c r="I85" s="33"/>
      <c r="J85" s="33"/>
      <c r="K85" s="33"/>
    </row>
    <row r="86" spans="1:11">
      <c r="A86" s="33"/>
      <c r="B86" s="33"/>
      <c r="C86" s="33"/>
      <c r="D86" s="33"/>
      <c r="E86" s="33"/>
      <c r="F86" s="33"/>
      <c r="G86" s="33"/>
      <c r="H86" s="33"/>
      <c r="I86" s="33"/>
      <c r="J86" s="33"/>
      <c r="K86" s="33"/>
    </row>
    <row r="87" spans="1:11">
      <c r="A87" s="33"/>
      <c r="B87" s="33"/>
      <c r="C87" s="33"/>
      <c r="D87" s="33"/>
      <c r="E87" s="33"/>
      <c r="F87" s="33"/>
      <c r="G87" s="33"/>
      <c r="H87" s="33"/>
      <c r="I87" s="33"/>
      <c r="J87" s="33"/>
      <c r="K87" s="33"/>
    </row>
    <row r="88" spans="1:11">
      <c r="A88" s="33"/>
      <c r="B88" s="33"/>
      <c r="C88" s="33"/>
      <c r="D88" s="33"/>
      <c r="E88" s="33"/>
      <c r="F88" s="33"/>
      <c r="G88" s="33"/>
      <c r="H88" s="33"/>
      <c r="I88" s="33"/>
      <c r="J88" s="33"/>
      <c r="K88" s="33"/>
    </row>
    <row r="89" spans="1:11">
      <c r="A89" s="33"/>
      <c r="B89" s="33"/>
      <c r="C89" s="33"/>
      <c r="D89" s="33"/>
      <c r="E89" s="33"/>
      <c r="F89" s="33"/>
      <c r="G89" s="33"/>
      <c r="H89" s="33"/>
      <c r="I89" s="33"/>
      <c r="J89" s="33"/>
      <c r="K89" s="33"/>
    </row>
    <row r="90" spans="1:11">
      <c r="A90" s="33"/>
      <c r="B90" s="33"/>
      <c r="C90" s="33"/>
      <c r="D90" s="33"/>
      <c r="E90" s="33"/>
      <c r="F90" s="33"/>
      <c r="G90" s="33"/>
      <c r="H90" s="33"/>
      <c r="I90" s="33"/>
      <c r="J90" s="33"/>
      <c r="K90" s="33"/>
    </row>
    <row r="91" spans="1:11">
      <c r="A91" s="33"/>
      <c r="B91" s="33"/>
      <c r="C91" s="33"/>
      <c r="D91" s="33"/>
      <c r="E91" s="33"/>
      <c r="F91" s="33"/>
      <c r="G91" s="33"/>
      <c r="H91" s="33"/>
      <c r="I91" s="33"/>
      <c r="J91" s="33"/>
      <c r="K91" s="33"/>
    </row>
    <row r="92" spans="1:11">
      <c r="A92" s="33"/>
      <c r="B92" s="33"/>
      <c r="C92" s="33"/>
      <c r="D92" s="33"/>
      <c r="E92" s="33"/>
      <c r="F92" s="33"/>
      <c r="G92" s="33"/>
      <c r="H92" s="33"/>
      <c r="I92" s="33"/>
      <c r="J92" s="33"/>
      <c r="K92" s="33"/>
    </row>
    <row r="93" spans="1:11">
      <c r="A93" s="33"/>
      <c r="B93" s="33"/>
      <c r="C93" s="33"/>
      <c r="D93" s="33"/>
      <c r="E93" s="33"/>
      <c r="F93" s="33"/>
      <c r="G93" s="33"/>
      <c r="H93" s="33"/>
      <c r="I93" s="33"/>
      <c r="J93" s="33"/>
      <c r="K93" s="33"/>
    </row>
    <row r="94" spans="1:11">
      <c r="A94" s="33"/>
      <c r="B94" s="33"/>
      <c r="C94" s="33"/>
      <c r="D94" s="33"/>
      <c r="E94" s="33"/>
      <c r="F94" s="33"/>
      <c r="G94" s="33"/>
      <c r="H94" s="33"/>
      <c r="I94" s="33"/>
      <c r="J94" s="33"/>
      <c r="K94" s="33"/>
    </row>
    <row r="95" spans="1:11">
      <c r="A95" s="33"/>
      <c r="B95" s="33"/>
      <c r="C95" s="33"/>
      <c r="D95" s="33"/>
      <c r="E95" s="33"/>
      <c r="F95" s="33"/>
      <c r="G95" s="33"/>
      <c r="H95" s="33"/>
      <c r="I95" s="33"/>
      <c r="J95" s="33"/>
      <c r="K95" s="33"/>
    </row>
    <row r="96" spans="1:11">
      <c r="A96" s="33"/>
      <c r="B96" s="33"/>
      <c r="C96" s="33"/>
      <c r="D96" s="33"/>
      <c r="E96" s="33"/>
      <c r="F96" s="33"/>
      <c r="G96" s="33"/>
      <c r="H96" s="33"/>
      <c r="I96" s="33"/>
      <c r="J96" s="33"/>
      <c r="K96" s="33"/>
    </row>
    <row r="97" spans="1:11">
      <c r="A97" s="33"/>
      <c r="B97" s="33"/>
      <c r="C97" s="33"/>
      <c r="D97" s="33"/>
      <c r="E97" s="33"/>
      <c r="F97" s="33"/>
      <c r="G97" s="33"/>
      <c r="H97" s="33"/>
      <c r="I97" s="33"/>
      <c r="J97" s="33"/>
      <c r="K97" s="33"/>
    </row>
    <row r="98" spans="1:11">
      <c r="A98" s="33"/>
      <c r="B98" s="33"/>
      <c r="C98" s="33"/>
      <c r="D98" s="33"/>
      <c r="E98" s="33"/>
      <c r="F98" s="33"/>
      <c r="G98" s="33"/>
      <c r="H98" s="33"/>
      <c r="I98" s="33"/>
      <c r="J98" s="33"/>
      <c r="K98" s="33"/>
    </row>
    <row r="99" spans="1:11">
      <c r="A99" s="33"/>
      <c r="B99" s="33"/>
      <c r="C99" s="33"/>
      <c r="D99" s="33"/>
      <c r="E99" s="33"/>
      <c r="F99" s="33"/>
      <c r="G99" s="33"/>
      <c r="H99" s="33"/>
      <c r="I99" s="33"/>
      <c r="J99" s="33"/>
      <c r="K99" s="33"/>
    </row>
    <row r="100" spans="1:11">
      <c r="A100" s="33"/>
      <c r="B100" s="33"/>
      <c r="C100" s="33"/>
      <c r="D100" s="33"/>
      <c r="E100" s="33"/>
      <c r="F100" s="33"/>
      <c r="G100" s="33"/>
      <c r="H100" s="33"/>
      <c r="I100" s="33"/>
      <c r="J100" s="33"/>
      <c r="K100" s="33"/>
    </row>
    <row r="101" spans="1:11">
      <c r="A101" s="33"/>
      <c r="B101" s="33"/>
      <c r="C101" s="33"/>
      <c r="D101" s="33"/>
      <c r="E101" s="33"/>
      <c r="F101" s="33"/>
      <c r="G101" s="33"/>
      <c r="H101" s="33"/>
      <c r="I101" s="33"/>
      <c r="J101" s="33"/>
      <c r="K101" s="33"/>
    </row>
    <row r="102" spans="1:11">
      <c r="A102" s="33"/>
      <c r="B102" s="33"/>
      <c r="C102" s="33"/>
      <c r="D102" s="33"/>
      <c r="E102" s="33"/>
      <c r="F102" s="33"/>
      <c r="G102" s="33"/>
      <c r="H102" s="33"/>
      <c r="I102" s="33"/>
      <c r="J102" s="33"/>
      <c r="K102" s="33"/>
    </row>
    <row r="103" spans="1:11">
      <c r="A103" s="33"/>
      <c r="B103" s="33"/>
      <c r="C103" s="33"/>
      <c r="D103" s="33"/>
      <c r="E103" s="33"/>
      <c r="F103" s="33"/>
      <c r="G103" s="33"/>
      <c r="H103" s="33"/>
      <c r="I103" s="33"/>
      <c r="J103" s="33"/>
      <c r="K103" s="33"/>
    </row>
    <row r="104" spans="1:11">
      <c r="A104" s="33"/>
      <c r="B104" s="33"/>
      <c r="C104" s="33"/>
      <c r="D104" s="33"/>
      <c r="E104" s="33"/>
      <c r="F104" s="33"/>
      <c r="G104" s="33"/>
      <c r="H104" s="33"/>
      <c r="I104" s="33"/>
      <c r="J104" s="33"/>
      <c r="K104" s="33"/>
    </row>
    <row r="105" spans="1:11">
      <c r="A105" s="33"/>
      <c r="B105" s="33"/>
      <c r="C105" s="33"/>
      <c r="D105" s="33"/>
      <c r="E105" s="33"/>
      <c r="F105" s="33"/>
      <c r="G105" s="33"/>
      <c r="H105" s="33"/>
      <c r="I105" s="33"/>
      <c r="J105" s="33"/>
      <c r="K105" s="33"/>
    </row>
    <row r="106" spans="1:11">
      <c r="A106" s="33"/>
      <c r="B106" s="33"/>
      <c r="C106" s="33"/>
      <c r="D106" s="33"/>
      <c r="E106" s="33"/>
      <c r="F106" s="33"/>
      <c r="G106" s="33"/>
      <c r="H106" s="33"/>
      <c r="I106" s="33"/>
      <c r="J106" s="33"/>
      <c r="K106" s="33"/>
    </row>
    <row r="107" spans="1:11">
      <c r="A107" s="33"/>
      <c r="B107" s="33"/>
      <c r="C107" s="33"/>
      <c r="D107" s="33"/>
      <c r="E107" s="33"/>
      <c r="F107" s="33"/>
      <c r="G107" s="33"/>
      <c r="H107" s="33"/>
      <c r="I107" s="33"/>
      <c r="J107" s="33"/>
      <c r="K107" s="33"/>
    </row>
    <row r="108" spans="1:11">
      <c r="A108" s="33"/>
      <c r="B108" s="33"/>
      <c r="C108" s="33"/>
      <c r="D108" s="33"/>
      <c r="E108" s="33"/>
      <c r="F108" s="33"/>
      <c r="G108" s="33"/>
      <c r="H108" s="33"/>
      <c r="I108" s="33"/>
      <c r="J108" s="33"/>
      <c r="K108" s="33"/>
    </row>
    <row r="109" spans="1:11">
      <c r="A109" s="33"/>
      <c r="B109" s="33"/>
      <c r="C109" s="33"/>
      <c r="D109" s="33"/>
      <c r="E109" s="33"/>
      <c r="F109" s="33"/>
      <c r="G109" s="33"/>
      <c r="H109" s="33"/>
      <c r="I109" s="33"/>
      <c r="J109" s="33"/>
      <c r="K109" s="33"/>
    </row>
    <row r="110" spans="1:11">
      <c r="A110" s="33"/>
      <c r="B110" s="33"/>
      <c r="C110" s="33"/>
      <c r="D110" s="33"/>
      <c r="E110" s="33"/>
      <c r="F110" s="33"/>
      <c r="G110" s="33"/>
      <c r="H110" s="33"/>
      <c r="I110" s="33"/>
      <c r="J110" s="33"/>
      <c r="K110" s="33"/>
    </row>
    <row r="111" spans="1:11">
      <c r="A111" s="33"/>
      <c r="B111" s="33"/>
      <c r="C111" s="33"/>
      <c r="D111" s="33"/>
      <c r="E111" s="33"/>
      <c r="F111" s="33"/>
      <c r="G111" s="33"/>
      <c r="H111" s="33"/>
      <c r="I111" s="33"/>
      <c r="J111" s="33"/>
      <c r="K111" s="33"/>
    </row>
    <row r="112" spans="1:11">
      <c r="A112" s="33"/>
      <c r="B112" s="33"/>
      <c r="C112" s="33"/>
      <c r="D112" s="33"/>
      <c r="E112" s="33"/>
      <c r="F112" s="33"/>
      <c r="G112" s="33"/>
      <c r="H112" s="33"/>
      <c r="I112" s="33"/>
      <c r="J112" s="33"/>
      <c r="K112" s="33"/>
    </row>
    <row r="113" spans="1:11">
      <c r="A113" s="33"/>
      <c r="B113" s="33"/>
      <c r="C113" s="33"/>
      <c r="D113" s="33"/>
      <c r="E113" s="33"/>
      <c r="F113" s="33"/>
      <c r="G113" s="33"/>
      <c r="H113" s="33"/>
      <c r="I113" s="33"/>
      <c r="J113" s="33"/>
      <c r="K113" s="33"/>
    </row>
    <row r="114" spans="1:11">
      <c r="A114" s="33"/>
      <c r="B114" s="33"/>
      <c r="C114" s="33"/>
      <c r="D114" s="33"/>
      <c r="E114" s="33"/>
      <c r="F114" s="33"/>
      <c r="G114" s="33"/>
      <c r="H114" s="33"/>
      <c r="I114" s="33"/>
      <c r="J114" s="33"/>
      <c r="K114" s="33"/>
    </row>
    <row r="115" spans="1:11">
      <c r="A115" s="33"/>
      <c r="B115" s="33"/>
      <c r="C115" s="33"/>
      <c r="D115" s="33"/>
      <c r="E115" s="33"/>
      <c r="F115" s="33"/>
      <c r="G115" s="33"/>
      <c r="H115" s="33"/>
      <c r="I115" s="33"/>
      <c r="J115" s="33"/>
      <c r="K115" s="33"/>
    </row>
    <row r="116" spans="1:11">
      <c r="A116" s="33"/>
      <c r="B116" s="33"/>
      <c r="C116" s="33"/>
      <c r="D116" s="33"/>
      <c r="E116" s="33"/>
      <c r="F116" s="33"/>
      <c r="G116" s="33"/>
      <c r="H116" s="33"/>
      <c r="I116" s="33"/>
      <c r="J116" s="33"/>
      <c r="K116" s="33"/>
    </row>
    <row r="117" spans="1:11">
      <c r="A117" s="33"/>
      <c r="B117" s="33"/>
      <c r="C117" s="33"/>
      <c r="D117" s="33"/>
      <c r="E117" s="33"/>
      <c r="F117" s="33"/>
      <c r="G117" s="33"/>
      <c r="H117" s="33"/>
      <c r="I117" s="33"/>
      <c r="J117" s="33"/>
      <c r="K117" s="33"/>
    </row>
    <row r="118" spans="1:11">
      <c r="A118" s="33"/>
      <c r="B118" s="33"/>
      <c r="C118" s="33"/>
      <c r="D118" s="33"/>
      <c r="E118" s="33"/>
      <c r="F118" s="33"/>
      <c r="G118" s="33"/>
      <c r="H118" s="33"/>
      <c r="I118" s="33"/>
      <c r="J118" s="33"/>
      <c r="K118" s="33"/>
    </row>
    <row r="119" spans="1:11">
      <c r="A119" s="33"/>
      <c r="B119" s="33"/>
      <c r="C119" s="33"/>
      <c r="D119" s="33"/>
      <c r="E119" s="33"/>
      <c r="F119" s="33"/>
      <c r="G119" s="33"/>
      <c r="H119" s="33"/>
      <c r="I119" s="33"/>
      <c r="J119" s="33"/>
      <c r="K119" s="33"/>
    </row>
    <row r="120" spans="1:11">
      <c r="A120" s="33"/>
      <c r="B120" s="33"/>
      <c r="C120" s="33"/>
      <c r="D120" s="33"/>
      <c r="E120" s="33"/>
      <c r="F120" s="33"/>
      <c r="G120" s="33"/>
      <c r="H120" s="33"/>
      <c r="I120" s="33"/>
      <c r="J120" s="33"/>
      <c r="K120" s="33"/>
    </row>
    <row r="121" spans="1:11">
      <c r="A121" s="33"/>
      <c r="B121" s="33"/>
      <c r="C121" s="33"/>
      <c r="D121" s="33"/>
      <c r="E121" s="33"/>
      <c r="F121" s="33"/>
      <c r="G121" s="33"/>
      <c r="H121" s="33"/>
      <c r="I121" s="33"/>
      <c r="J121" s="33"/>
      <c r="K121" s="33"/>
    </row>
    <row r="122" spans="1:11">
      <c r="A122" s="33"/>
      <c r="B122" s="33"/>
      <c r="C122" s="33"/>
      <c r="D122" s="33"/>
      <c r="E122" s="33"/>
      <c r="F122" s="33"/>
      <c r="G122" s="33"/>
      <c r="H122" s="33"/>
      <c r="I122" s="33"/>
      <c r="J122" s="33"/>
      <c r="K122" s="33"/>
    </row>
    <row r="123" spans="1:11">
      <c r="A123" s="33"/>
      <c r="B123" s="33"/>
      <c r="C123" s="33"/>
      <c r="D123" s="33"/>
      <c r="E123" s="33"/>
      <c r="F123" s="33"/>
      <c r="G123" s="33"/>
      <c r="H123" s="33"/>
      <c r="I123" s="33"/>
      <c r="J123" s="33"/>
      <c r="K123" s="33"/>
    </row>
    <row r="124" spans="1:11">
      <c r="A124" s="33"/>
      <c r="B124" s="33"/>
      <c r="C124" s="33"/>
      <c r="D124" s="33"/>
      <c r="E124" s="33"/>
      <c r="F124" s="33"/>
      <c r="G124" s="33"/>
      <c r="H124" s="33"/>
      <c r="I124" s="33"/>
      <c r="J124" s="33"/>
      <c r="K124" s="33"/>
    </row>
    <row r="125" spans="1:11">
      <c r="A125" s="33"/>
      <c r="B125" s="33"/>
      <c r="C125" s="33"/>
      <c r="D125" s="33"/>
      <c r="E125" s="33"/>
      <c r="F125" s="33"/>
      <c r="G125" s="33"/>
      <c r="H125" s="33"/>
      <c r="I125" s="33"/>
      <c r="J125" s="33"/>
      <c r="K125" s="33"/>
    </row>
    <row r="126" spans="1:11">
      <c r="A126" s="33"/>
      <c r="B126" s="33"/>
      <c r="C126" s="33"/>
      <c r="D126" s="33"/>
      <c r="E126" s="33"/>
      <c r="F126" s="33"/>
      <c r="G126" s="33"/>
      <c r="H126" s="33"/>
      <c r="I126" s="33"/>
      <c r="J126" s="33"/>
      <c r="K126" s="33"/>
    </row>
    <row r="127" spans="1:11">
      <c r="A127" s="33"/>
      <c r="B127" s="33"/>
      <c r="C127" s="33"/>
      <c r="D127" s="33"/>
      <c r="E127" s="33"/>
      <c r="F127" s="33"/>
      <c r="G127" s="33"/>
      <c r="H127" s="33"/>
      <c r="I127" s="33"/>
      <c r="J127" s="33"/>
      <c r="K127" s="33"/>
    </row>
    <row r="128" spans="1:11">
      <c r="A128" s="33"/>
      <c r="B128" s="33"/>
      <c r="C128" s="33"/>
      <c r="D128" s="33"/>
      <c r="E128" s="33"/>
      <c r="F128" s="33"/>
      <c r="G128" s="33"/>
      <c r="H128" s="33"/>
      <c r="I128" s="33"/>
      <c r="J128" s="33"/>
      <c r="K128" s="33"/>
    </row>
    <row r="129" spans="1:11">
      <c r="A129" s="33"/>
      <c r="B129" s="33"/>
      <c r="C129" s="33"/>
      <c r="D129" s="33"/>
      <c r="E129" s="33"/>
      <c r="F129" s="33"/>
      <c r="G129" s="33"/>
      <c r="H129" s="33"/>
      <c r="I129" s="33"/>
      <c r="J129" s="33"/>
      <c r="K129" s="33"/>
    </row>
    <row r="130" spans="1:11">
      <c r="A130" s="33"/>
      <c r="B130" s="33"/>
      <c r="C130" s="33"/>
      <c r="D130" s="33"/>
      <c r="E130" s="33"/>
      <c r="F130" s="33"/>
      <c r="G130" s="33"/>
      <c r="H130" s="33"/>
      <c r="I130" s="33"/>
      <c r="J130" s="33"/>
      <c r="K130" s="33"/>
    </row>
    <row r="131" spans="1:11">
      <c r="A131" s="33"/>
      <c r="B131" s="33"/>
      <c r="C131" s="33"/>
      <c r="D131" s="33"/>
      <c r="E131" s="33"/>
      <c r="F131" s="33"/>
      <c r="G131" s="33"/>
      <c r="H131" s="33"/>
      <c r="I131" s="33"/>
      <c r="J131" s="33"/>
      <c r="K131" s="33"/>
    </row>
    <row r="132" spans="1:11">
      <c r="A132" s="33"/>
      <c r="B132" s="33"/>
      <c r="C132" s="33"/>
      <c r="D132" s="33"/>
      <c r="E132" s="33"/>
      <c r="F132" s="33"/>
      <c r="G132" s="33"/>
      <c r="H132" s="33"/>
      <c r="I132" s="33"/>
      <c r="J132" s="33"/>
      <c r="K132" s="33"/>
    </row>
    <row r="133" spans="1:11">
      <c r="A133" s="33"/>
      <c r="B133" s="33"/>
      <c r="C133" s="33"/>
      <c r="D133" s="33"/>
      <c r="E133" s="33"/>
      <c r="F133" s="33"/>
      <c r="G133" s="33"/>
      <c r="H133" s="33"/>
      <c r="I133" s="33"/>
      <c r="J133" s="33"/>
      <c r="K133" s="33"/>
    </row>
    <row r="134" spans="1:11">
      <c r="A134" s="33"/>
      <c r="B134" s="33"/>
      <c r="C134" s="33"/>
      <c r="D134" s="33"/>
      <c r="E134" s="33"/>
      <c r="F134" s="33"/>
      <c r="G134" s="33"/>
      <c r="H134" s="33"/>
      <c r="I134" s="33"/>
      <c r="J134" s="33"/>
      <c r="K134" s="33"/>
    </row>
    <row r="135" spans="1:11">
      <c r="A135" s="33"/>
      <c r="B135" s="33"/>
      <c r="C135" s="33"/>
      <c r="D135" s="33"/>
      <c r="E135" s="33"/>
      <c r="F135" s="33"/>
      <c r="G135" s="33"/>
      <c r="H135" s="33"/>
      <c r="I135" s="33"/>
      <c r="J135" s="33"/>
      <c r="K135" s="33"/>
    </row>
    <row r="136" spans="1:11">
      <c r="A136" s="33"/>
      <c r="B136" s="33"/>
      <c r="C136" s="33"/>
      <c r="D136" s="33"/>
      <c r="E136" s="33"/>
      <c r="F136" s="33"/>
      <c r="G136" s="33"/>
      <c r="H136" s="33"/>
      <c r="I136" s="33"/>
      <c r="J136" s="33"/>
      <c r="K136" s="33"/>
    </row>
    <row r="137" spans="1:11">
      <c r="A137" s="33"/>
      <c r="B137" s="33"/>
      <c r="C137" s="33"/>
      <c r="D137" s="33"/>
      <c r="E137" s="33"/>
      <c r="F137" s="33"/>
      <c r="G137" s="33"/>
      <c r="H137" s="33"/>
      <c r="I137" s="33"/>
      <c r="J137" s="33"/>
      <c r="K137" s="33"/>
    </row>
    <row r="138" spans="1:11">
      <c r="A138" s="33"/>
      <c r="B138" s="33"/>
      <c r="C138" s="33"/>
      <c r="D138" s="33"/>
      <c r="E138" s="33"/>
      <c r="F138" s="33"/>
      <c r="G138" s="33"/>
      <c r="H138" s="33"/>
      <c r="I138" s="33"/>
      <c r="J138" s="33"/>
      <c r="K138" s="33"/>
    </row>
    <row r="139" spans="1:11">
      <c r="A139" s="33"/>
      <c r="B139" s="33"/>
      <c r="C139" s="33"/>
      <c r="D139" s="33"/>
      <c r="E139" s="33"/>
      <c r="F139" s="33"/>
      <c r="G139" s="33"/>
      <c r="H139" s="33"/>
      <c r="I139" s="33"/>
      <c r="J139" s="33"/>
      <c r="K139" s="33"/>
    </row>
    <row r="140" spans="1:11">
      <c r="A140" s="33"/>
      <c r="B140" s="33"/>
      <c r="C140" s="33"/>
      <c r="D140" s="33"/>
      <c r="E140" s="33"/>
      <c r="F140" s="33"/>
      <c r="G140" s="33"/>
      <c r="H140" s="33"/>
      <c r="I140" s="33"/>
      <c r="J140" s="33"/>
      <c r="K140" s="33"/>
    </row>
    <row r="141" spans="1:11">
      <c r="A141" s="33"/>
      <c r="B141" s="33"/>
      <c r="C141" s="33"/>
      <c r="D141" s="33"/>
      <c r="E141" s="33"/>
      <c r="F141" s="33"/>
      <c r="G141" s="33"/>
      <c r="H141" s="33"/>
      <c r="I141" s="33"/>
      <c r="J141" s="33"/>
      <c r="K141" s="33"/>
    </row>
    <row r="142" spans="1:11">
      <c r="A142" s="33"/>
      <c r="B142" s="33"/>
      <c r="C142" s="33"/>
      <c r="D142" s="33"/>
      <c r="E142" s="33"/>
      <c r="F142" s="33"/>
      <c r="G142" s="33"/>
      <c r="H142" s="33"/>
      <c r="I142" s="33"/>
      <c r="J142" s="33"/>
      <c r="K142" s="33"/>
    </row>
    <row r="143" spans="1:11">
      <c r="A143" s="33"/>
      <c r="B143" s="33"/>
      <c r="C143" s="33"/>
      <c r="D143" s="33"/>
      <c r="E143" s="33"/>
      <c r="F143" s="33"/>
      <c r="G143" s="33"/>
      <c r="H143" s="33"/>
      <c r="I143" s="33"/>
      <c r="J143" s="33"/>
      <c r="K143" s="33"/>
    </row>
    <row r="144" spans="1:11">
      <c r="A144" s="33"/>
      <c r="B144" s="33"/>
      <c r="C144" s="33"/>
      <c r="D144" s="33"/>
      <c r="E144" s="33"/>
      <c r="F144" s="33"/>
      <c r="G144" s="33"/>
      <c r="H144" s="33"/>
      <c r="I144" s="33"/>
      <c r="J144" s="33"/>
      <c r="K144" s="33"/>
    </row>
    <row r="145" spans="1:11">
      <c r="A145" s="33"/>
      <c r="B145" s="33"/>
      <c r="C145" s="33"/>
      <c r="D145" s="33"/>
      <c r="E145" s="33"/>
      <c r="F145" s="33"/>
      <c r="G145" s="33"/>
      <c r="H145" s="33"/>
      <c r="I145" s="33"/>
      <c r="J145" s="33"/>
      <c r="K145" s="33"/>
    </row>
    <row r="146" spans="1:11">
      <c r="A146" s="33"/>
      <c r="B146" s="33"/>
      <c r="C146" s="33"/>
      <c r="D146" s="33"/>
      <c r="E146" s="33"/>
      <c r="F146" s="33"/>
      <c r="G146" s="33"/>
      <c r="H146" s="33"/>
      <c r="I146" s="33"/>
      <c r="J146" s="33"/>
      <c r="K146" s="33"/>
    </row>
    <row r="147" spans="1:11">
      <c r="A147" s="33"/>
      <c r="B147" s="33"/>
      <c r="C147" s="33"/>
      <c r="D147" s="33"/>
      <c r="E147" s="33"/>
      <c r="F147" s="33"/>
      <c r="G147" s="33"/>
      <c r="H147" s="33"/>
      <c r="I147" s="33"/>
      <c r="J147" s="33"/>
      <c r="K147" s="33"/>
    </row>
    <row r="148" spans="1:11">
      <c r="A148" s="33"/>
      <c r="B148" s="33"/>
      <c r="C148" s="33"/>
      <c r="D148" s="33"/>
      <c r="E148" s="33"/>
      <c r="F148" s="33"/>
      <c r="G148" s="33"/>
      <c r="H148" s="33"/>
      <c r="I148" s="33"/>
      <c r="J148" s="33"/>
      <c r="K148" s="33"/>
    </row>
    <row r="149" spans="1:11">
      <c r="A149" s="33"/>
      <c r="B149" s="33"/>
      <c r="C149" s="33"/>
      <c r="D149" s="33"/>
      <c r="E149" s="33"/>
      <c r="F149" s="33"/>
      <c r="G149" s="33"/>
      <c r="H149" s="33"/>
      <c r="I149" s="33"/>
      <c r="J149" s="33"/>
      <c r="K149" s="33"/>
    </row>
    <row r="150" spans="1:11">
      <c r="A150" s="33"/>
      <c r="B150" s="33"/>
      <c r="C150" s="33"/>
      <c r="D150" s="33"/>
      <c r="E150" s="33"/>
      <c r="F150" s="33"/>
      <c r="G150" s="33"/>
      <c r="H150" s="33"/>
      <c r="I150" s="33"/>
      <c r="J150" s="33"/>
      <c r="K150" s="33"/>
    </row>
    <row r="151" spans="1:11">
      <c r="A151" s="33"/>
      <c r="B151" s="33"/>
      <c r="C151" s="33"/>
      <c r="D151" s="33"/>
      <c r="E151" s="33"/>
      <c r="F151" s="33"/>
      <c r="G151" s="33"/>
      <c r="H151" s="33"/>
      <c r="I151" s="33"/>
      <c r="J151" s="33"/>
      <c r="K151" s="33"/>
    </row>
    <row r="152" spans="1:11">
      <c r="A152" s="33"/>
      <c r="B152" s="33"/>
      <c r="C152" s="33"/>
      <c r="D152" s="33"/>
      <c r="E152" s="33"/>
      <c r="F152" s="33"/>
      <c r="G152" s="33"/>
      <c r="H152" s="33"/>
      <c r="I152" s="33"/>
      <c r="J152" s="33"/>
      <c r="K152" s="33"/>
    </row>
    <row r="153" spans="1:11">
      <c r="A153" s="33"/>
      <c r="B153" s="33"/>
      <c r="C153" s="33"/>
      <c r="D153" s="33"/>
      <c r="E153" s="33"/>
      <c r="F153" s="33"/>
      <c r="G153" s="33"/>
      <c r="H153" s="33"/>
      <c r="I153" s="33"/>
      <c r="J153" s="33"/>
      <c r="K153" s="33"/>
    </row>
    <row r="154" spans="1:11">
      <c r="A154" s="33"/>
      <c r="B154" s="33"/>
      <c r="C154" s="33"/>
      <c r="D154" s="33"/>
      <c r="E154" s="33"/>
      <c r="F154" s="33"/>
      <c r="G154" s="33"/>
      <c r="H154" s="33"/>
      <c r="I154" s="33"/>
      <c r="J154" s="33"/>
      <c r="K154" s="33"/>
    </row>
    <row r="155" spans="1:11">
      <c r="A155" s="33"/>
      <c r="B155" s="33"/>
      <c r="C155" s="33"/>
      <c r="D155" s="33"/>
      <c r="E155" s="33"/>
      <c r="F155" s="33"/>
      <c r="G155" s="33"/>
      <c r="H155" s="33"/>
      <c r="I155" s="33"/>
      <c r="J155" s="33"/>
      <c r="K155" s="33"/>
    </row>
    <row r="156" spans="1:11">
      <c r="A156" s="33"/>
      <c r="B156" s="33"/>
      <c r="C156" s="33"/>
      <c r="D156" s="33"/>
      <c r="E156" s="33"/>
      <c r="F156" s="33"/>
      <c r="G156" s="33"/>
      <c r="H156" s="33"/>
      <c r="I156" s="33"/>
      <c r="J156" s="33"/>
      <c r="K156" s="33"/>
    </row>
    <row r="157" spans="1:11">
      <c r="A157" s="33"/>
      <c r="B157" s="33"/>
      <c r="C157" s="33"/>
      <c r="D157" s="33"/>
      <c r="E157" s="33"/>
      <c r="F157" s="33"/>
      <c r="G157" s="33"/>
      <c r="H157" s="33"/>
      <c r="I157" s="33"/>
      <c r="J157" s="33"/>
      <c r="K157" s="33"/>
    </row>
    <row r="158" spans="1:11">
      <c r="A158" s="33"/>
      <c r="B158" s="33"/>
      <c r="C158" s="33"/>
      <c r="D158" s="33"/>
      <c r="E158" s="33"/>
      <c r="F158" s="33"/>
      <c r="G158" s="33"/>
      <c r="H158" s="33"/>
      <c r="I158" s="33"/>
      <c r="J158" s="33"/>
      <c r="K158" s="33"/>
    </row>
    <row r="159" spans="1:11">
      <c r="A159" s="33"/>
      <c r="B159" s="33"/>
      <c r="C159" s="33"/>
      <c r="D159" s="33"/>
      <c r="E159" s="33"/>
      <c r="F159" s="33"/>
      <c r="G159" s="33"/>
      <c r="H159" s="33"/>
      <c r="I159" s="33"/>
      <c r="J159" s="33"/>
      <c r="K159" s="33"/>
    </row>
    <row r="160" spans="1:11">
      <c r="A160" s="33"/>
      <c r="B160" s="33"/>
      <c r="C160" s="33"/>
      <c r="D160" s="33"/>
      <c r="E160" s="33"/>
      <c r="F160" s="33"/>
      <c r="G160" s="33"/>
      <c r="H160" s="33"/>
      <c r="I160" s="33"/>
      <c r="J160" s="33"/>
      <c r="K160" s="33"/>
    </row>
    <row r="161" spans="1:11">
      <c r="A161" s="33"/>
      <c r="B161" s="33"/>
      <c r="C161" s="33"/>
      <c r="D161" s="33"/>
      <c r="E161" s="33"/>
      <c r="F161" s="33"/>
      <c r="G161" s="33"/>
      <c r="H161" s="33"/>
      <c r="I161" s="33"/>
      <c r="J161" s="33"/>
      <c r="K161" s="33"/>
    </row>
    <row r="162" spans="1:11">
      <c r="A162" s="33"/>
      <c r="B162" s="33"/>
      <c r="C162" s="33"/>
      <c r="D162" s="33"/>
      <c r="E162" s="33"/>
      <c r="F162" s="33"/>
      <c r="G162" s="33"/>
      <c r="H162" s="33"/>
      <c r="I162" s="33"/>
      <c r="J162" s="33"/>
      <c r="K162" s="33"/>
    </row>
    <row r="163" spans="1:11">
      <c r="A163" s="33"/>
      <c r="B163" s="33"/>
      <c r="C163" s="33"/>
      <c r="D163" s="33"/>
      <c r="E163" s="33"/>
      <c r="F163" s="33"/>
      <c r="G163" s="33"/>
      <c r="H163" s="33"/>
      <c r="I163" s="33"/>
      <c r="J163" s="33"/>
      <c r="K163" s="33"/>
    </row>
    <row r="164" spans="1:11">
      <c r="A164" s="33"/>
      <c r="B164" s="33"/>
      <c r="C164" s="33"/>
      <c r="D164" s="33"/>
      <c r="E164" s="33"/>
      <c r="F164" s="33"/>
      <c r="G164" s="33"/>
      <c r="H164" s="33"/>
      <c r="I164" s="33"/>
      <c r="J164" s="33"/>
      <c r="K164" s="33"/>
    </row>
    <row r="165" spans="1:11">
      <c r="A165" s="33"/>
      <c r="B165" s="33"/>
      <c r="C165" s="33"/>
      <c r="D165" s="33"/>
      <c r="E165" s="33"/>
      <c r="F165" s="33"/>
      <c r="G165" s="33"/>
      <c r="H165" s="33"/>
      <c r="I165" s="33"/>
      <c r="J165" s="33"/>
      <c r="K165" s="33"/>
    </row>
    <row r="166" spans="1:11">
      <c r="A166" s="33"/>
      <c r="B166" s="33"/>
      <c r="C166" s="33"/>
      <c r="D166" s="33"/>
      <c r="E166" s="33"/>
      <c r="F166" s="33"/>
      <c r="G166" s="33"/>
      <c r="H166" s="33"/>
      <c r="I166" s="33"/>
      <c r="J166" s="33"/>
      <c r="K166" s="33"/>
    </row>
    <row r="167" spans="1:11">
      <c r="A167" s="33"/>
      <c r="B167" s="33"/>
      <c r="C167" s="33"/>
      <c r="D167" s="33"/>
      <c r="E167" s="33"/>
      <c r="F167" s="33"/>
      <c r="G167" s="33"/>
      <c r="H167" s="33"/>
      <c r="I167" s="33"/>
      <c r="J167" s="33"/>
      <c r="K167" s="33"/>
    </row>
    <row r="168" spans="1:11">
      <c r="A168" s="33"/>
      <c r="B168" s="33"/>
      <c r="C168" s="33"/>
      <c r="D168" s="33"/>
      <c r="E168" s="33"/>
      <c r="F168" s="33"/>
      <c r="G168" s="33"/>
      <c r="H168" s="33"/>
      <c r="I168" s="33"/>
      <c r="J168" s="33"/>
      <c r="K168" s="33"/>
    </row>
    <row r="169" spans="1:11">
      <c r="A169" s="33"/>
      <c r="B169" s="33"/>
      <c r="C169" s="33"/>
      <c r="D169" s="33"/>
      <c r="E169" s="33"/>
      <c r="F169" s="33"/>
      <c r="G169" s="33"/>
      <c r="H169" s="33"/>
      <c r="I169" s="33"/>
      <c r="J169" s="33"/>
      <c r="K169" s="33"/>
    </row>
    <row r="170" spans="1:11">
      <c r="A170" s="33"/>
      <c r="B170" s="33"/>
      <c r="C170" s="33"/>
      <c r="D170" s="33"/>
      <c r="E170" s="33"/>
      <c r="F170" s="33"/>
      <c r="G170" s="33"/>
      <c r="H170" s="33"/>
      <c r="I170" s="33"/>
      <c r="J170" s="33"/>
      <c r="K170" s="33"/>
    </row>
    <row r="171" spans="1:11">
      <c r="A171" s="33"/>
      <c r="B171" s="33"/>
      <c r="C171" s="33"/>
      <c r="D171" s="33"/>
      <c r="E171" s="33"/>
      <c r="F171" s="33"/>
      <c r="G171" s="33"/>
      <c r="H171" s="33"/>
      <c r="I171" s="33"/>
      <c r="J171" s="33"/>
      <c r="K171" s="33"/>
    </row>
    <row r="172" spans="1:11">
      <c r="A172" s="33"/>
      <c r="B172" s="33"/>
      <c r="C172" s="33"/>
      <c r="D172" s="33"/>
      <c r="E172" s="33"/>
      <c r="F172" s="33"/>
      <c r="G172" s="33"/>
      <c r="H172" s="33"/>
      <c r="I172" s="33"/>
      <c r="J172" s="33"/>
      <c r="K172" s="33"/>
    </row>
    <row r="173" spans="1:11">
      <c r="A173" s="33"/>
      <c r="B173" s="33"/>
      <c r="C173" s="33"/>
      <c r="D173" s="33"/>
      <c r="E173" s="33"/>
      <c r="F173" s="33"/>
      <c r="G173" s="33"/>
      <c r="H173" s="33"/>
      <c r="I173" s="33"/>
      <c r="J173" s="33"/>
      <c r="K173" s="33"/>
    </row>
    <row r="174" spans="1:11">
      <c r="A174" s="33"/>
      <c r="B174" s="33"/>
      <c r="C174" s="33"/>
      <c r="D174" s="33"/>
      <c r="E174" s="33"/>
      <c r="F174" s="33"/>
      <c r="G174" s="33"/>
      <c r="H174" s="33"/>
      <c r="I174" s="33"/>
      <c r="J174" s="33"/>
      <c r="K174" s="33"/>
    </row>
    <row r="175" spans="1:11">
      <c r="A175" s="33"/>
      <c r="B175" s="33"/>
      <c r="C175" s="33"/>
      <c r="D175" s="33"/>
      <c r="E175" s="33"/>
      <c r="F175" s="33"/>
      <c r="G175" s="33"/>
      <c r="H175" s="33"/>
      <c r="I175" s="33"/>
      <c r="J175" s="33"/>
      <c r="K175" s="33"/>
    </row>
    <row r="176" spans="1:11">
      <c r="A176" s="33"/>
      <c r="B176" s="33"/>
      <c r="C176" s="33"/>
      <c r="D176" s="33"/>
      <c r="E176" s="33"/>
      <c r="F176" s="33"/>
      <c r="G176" s="33"/>
      <c r="H176" s="33"/>
      <c r="I176" s="33"/>
      <c r="J176" s="33"/>
      <c r="K176" s="33"/>
    </row>
    <row r="177" spans="1:11">
      <c r="A177" s="33"/>
      <c r="B177" s="33"/>
      <c r="C177" s="33"/>
      <c r="D177" s="33"/>
      <c r="E177" s="33"/>
      <c r="F177" s="33"/>
      <c r="G177" s="33"/>
      <c r="H177" s="33"/>
      <c r="I177" s="33"/>
      <c r="J177" s="33"/>
      <c r="K177" s="33"/>
    </row>
    <row r="178" spans="1:11">
      <c r="A178" s="33"/>
      <c r="B178" s="33"/>
      <c r="C178" s="33"/>
      <c r="D178" s="33"/>
      <c r="E178" s="33"/>
      <c r="F178" s="33"/>
      <c r="G178" s="33"/>
      <c r="H178" s="33"/>
      <c r="I178" s="33"/>
      <c r="J178" s="33"/>
      <c r="K178" s="33"/>
    </row>
    <row r="179" spans="1:11">
      <c r="A179" s="33"/>
      <c r="B179" s="33"/>
      <c r="C179" s="33"/>
      <c r="D179" s="33"/>
      <c r="E179" s="33"/>
      <c r="F179" s="33"/>
      <c r="G179" s="33"/>
      <c r="H179" s="33"/>
      <c r="I179" s="33"/>
      <c r="J179" s="33"/>
      <c r="K179" s="33"/>
    </row>
    <row r="180" spans="1:11">
      <c r="A180" s="33"/>
      <c r="B180" s="33"/>
      <c r="C180" s="33"/>
      <c r="D180" s="33"/>
      <c r="E180" s="33"/>
      <c r="F180" s="33"/>
      <c r="G180" s="33"/>
      <c r="H180" s="33"/>
      <c r="I180" s="33"/>
      <c r="J180" s="33"/>
      <c r="K180" s="33"/>
    </row>
    <row r="181" spans="1:11">
      <c r="A181" s="33"/>
      <c r="B181" s="33"/>
      <c r="C181" s="33"/>
      <c r="D181" s="33"/>
      <c r="E181" s="33"/>
      <c r="F181" s="33"/>
      <c r="G181" s="33"/>
      <c r="H181" s="33"/>
      <c r="I181" s="33"/>
      <c r="J181" s="33"/>
      <c r="K181" s="33"/>
    </row>
    <row r="182" spans="1:11">
      <c r="A182" s="33"/>
      <c r="B182" s="33"/>
      <c r="C182" s="33"/>
      <c r="D182" s="33"/>
      <c r="E182" s="33"/>
      <c r="F182" s="33"/>
      <c r="G182" s="33"/>
      <c r="H182" s="33"/>
      <c r="I182" s="33"/>
      <c r="J182" s="33"/>
      <c r="K182" s="33"/>
    </row>
    <row r="183" spans="1:11">
      <c r="A183" s="33"/>
      <c r="B183" s="33"/>
      <c r="C183" s="33"/>
      <c r="D183" s="33"/>
      <c r="E183" s="33"/>
      <c r="F183" s="33"/>
      <c r="G183" s="33"/>
      <c r="H183" s="33"/>
      <c r="I183" s="33"/>
      <c r="J183" s="33"/>
      <c r="K183" s="33"/>
    </row>
    <row r="184" spans="1:11">
      <c r="A184" s="33"/>
      <c r="B184" s="33"/>
      <c r="C184" s="33"/>
      <c r="D184" s="33"/>
      <c r="E184" s="33"/>
      <c r="F184" s="33"/>
      <c r="G184" s="33"/>
      <c r="H184" s="33"/>
      <c r="I184" s="33"/>
      <c r="J184" s="33"/>
      <c r="K184" s="33"/>
    </row>
    <row r="185" spans="1:11">
      <c r="A185" s="33"/>
      <c r="B185" s="33"/>
      <c r="C185" s="33"/>
      <c r="D185" s="33"/>
      <c r="E185" s="33"/>
      <c r="F185" s="33"/>
      <c r="G185" s="33"/>
      <c r="H185" s="33"/>
      <c r="I185" s="33"/>
      <c r="J185" s="33"/>
      <c r="K185" s="33"/>
    </row>
    <row r="186" spans="1:11">
      <c r="A186" s="33"/>
      <c r="B186" s="33"/>
      <c r="C186" s="33"/>
      <c r="D186" s="33"/>
      <c r="E186" s="33"/>
      <c r="F186" s="33"/>
      <c r="G186" s="33"/>
      <c r="H186" s="33"/>
      <c r="I186" s="33"/>
      <c r="J186" s="33"/>
      <c r="K186" s="33"/>
    </row>
    <row r="187" spans="1:11">
      <c r="A187" s="33"/>
      <c r="B187" s="33"/>
      <c r="C187" s="33"/>
      <c r="D187" s="33"/>
      <c r="E187" s="33"/>
      <c r="F187" s="33"/>
      <c r="G187" s="33"/>
      <c r="H187" s="33"/>
      <c r="I187" s="33"/>
      <c r="J187" s="33"/>
      <c r="K187" s="33"/>
    </row>
    <row r="188" spans="1:11">
      <c r="A188" s="33"/>
      <c r="B188" s="33"/>
      <c r="C188" s="33"/>
      <c r="D188" s="33"/>
      <c r="E188" s="33"/>
      <c r="F188" s="33"/>
      <c r="G188" s="33"/>
      <c r="H188" s="33"/>
      <c r="I188" s="33"/>
      <c r="J188" s="33"/>
      <c r="K188" s="33"/>
    </row>
    <row r="189" spans="1:11">
      <c r="A189" s="33"/>
      <c r="B189" s="33"/>
      <c r="C189" s="33"/>
      <c r="D189" s="33"/>
      <c r="E189" s="33"/>
      <c r="F189" s="33"/>
      <c r="G189" s="33"/>
      <c r="H189" s="33"/>
      <c r="I189" s="33"/>
      <c r="J189" s="33"/>
      <c r="K189" s="33"/>
    </row>
    <row r="190" spans="1:11">
      <c r="A190" s="33"/>
      <c r="B190" s="33"/>
      <c r="C190" s="33"/>
      <c r="D190" s="33"/>
      <c r="E190" s="33"/>
      <c r="F190" s="33"/>
      <c r="G190" s="33"/>
      <c r="H190" s="33"/>
      <c r="I190" s="33"/>
      <c r="J190" s="33"/>
      <c r="K190" s="33"/>
    </row>
    <row r="191" spans="1:11">
      <c r="A191" s="33"/>
      <c r="B191" s="33"/>
      <c r="C191" s="33"/>
      <c r="D191" s="33"/>
      <c r="E191" s="33"/>
      <c r="F191" s="33"/>
      <c r="G191" s="33"/>
      <c r="H191" s="33"/>
      <c r="I191" s="33"/>
      <c r="J191" s="33"/>
      <c r="K191" s="33"/>
    </row>
    <row r="192" spans="1:11">
      <c r="A192" s="33"/>
      <c r="B192" s="33"/>
      <c r="C192" s="33"/>
      <c r="D192" s="33"/>
      <c r="E192" s="33"/>
      <c r="F192" s="33"/>
      <c r="G192" s="33"/>
      <c r="H192" s="33"/>
      <c r="I192" s="33"/>
      <c r="J192" s="33"/>
      <c r="K192" s="33"/>
    </row>
    <row r="193" spans="1:11">
      <c r="A193" s="33"/>
      <c r="B193" s="33"/>
      <c r="C193" s="33"/>
      <c r="D193" s="33"/>
      <c r="E193" s="33"/>
      <c r="F193" s="33"/>
      <c r="G193" s="33"/>
      <c r="H193" s="33"/>
      <c r="I193" s="33"/>
      <c r="J193" s="33"/>
      <c r="K193" s="33"/>
    </row>
    <row r="194" spans="1:11">
      <c r="A194" s="33"/>
      <c r="B194" s="33"/>
      <c r="C194" s="33"/>
      <c r="D194" s="33"/>
      <c r="E194" s="33"/>
      <c r="F194" s="33"/>
      <c r="G194" s="33"/>
      <c r="H194" s="33"/>
      <c r="I194" s="33"/>
      <c r="J194" s="33"/>
      <c r="K194" s="33"/>
    </row>
    <row r="195" spans="1:11">
      <c r="A195" s="33"/>
      <c r="B195" s="33"/>
      <c r="C195" s="33"/>
      <c r="D195" s="33"/>
      <c r="E195" s="33"/>
      <c r="F195" s="33"/>
      <c r="G195" s="33"/>
      <c r="H195" s="33"/>
      <c r="I195" s="33"/>
      <c r="J195" s="33"/>
      <c r="K195" s="33"/>
    </row>
    <row r="196" spans="1:11">
      <c r="A196" s="33"/>
      <c r="B196" s="33"/>
      <c r="C196" s="33"/>
      <c r="D196" s="33"/>
      <c r="E196" s="33"/>
      <c r="F196" s="33"/>
      <c r="G196" s="33"/>
      <c r="H196" s="33"/>
      <c r="I196" s="33"/>
      <c r="J196" s="33"/>
      <c r="K196" s="33"/>
    </row>
    <row r="197" spans="1:11">
      <c r="A197" s="33"/>
      <c r="B197" s="33"/>
      <c r="C197" s="33"/>
      <c r="D197" s="33"/>
      <c r="E197" s="33"/>
      <c r="F197" s="33"/>
      <c r="G197" s="33"/>
      <c r="H197" s="33"/>
      <c r="I197" s="33"/>
      <c r="J197" s="33"/>
      <c r="K197" s="33"/>
    </row>
    <row r="198" spans="1:11">
      <c r="A198" s="33"/>
      <c r="B198" s="33"/>
      <c r="C198" s="33"/>
      <c r="D198" s="33"/>
      <c r="E198" s="33"/>
      <c r="F198" s="33"/>
      <c r="G198" s="33"/>
      <c r="H198" s="33"/>
      <c r="I198" s="33"/>
      <c r="J198" s="33"/>
      <c r="K198" s="33"/>
    </row>
    <row r="199" spans="1:11">
      <c r="A199" s="33"/>
      <c r="B199" s="33"/>
      <c r="C199" s="33"/>
      <c r="D199" s="33"/>
      <c r="E199" s="33"/>
      <c r="F199" s="33"/>
      <c r="G199" s="33"/>
      <c r="H199" s="33"/>
      <c r="I199" s="33"/>
      <c r="J199" s="33"/>
      <c r="K199" s="33"/>
    </row>
    <row r="200" spans="1:11">
      <c r="A200" s="33"/>
      <c r="B200" s="33"/>
      <c r="C200" s="33"/>
      <c r="D200" s="33"/>
      <c r="E200" s="33"/>
      <c r="F200" s="33"/>
      <c r="G200" s="33"/>
      <c r="H200" s="33"/>
      <c r="I200" s="33"/>
      <c r="J200" s="33"/>
      <c r="K200" s="33"/>
    </row>
  </sheetData>
  <mergeCells count="23">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2:G22"/>
    <mergeCell ref="B23:J23"/>
    <mergeCell ref="A24:J24"/>
    <mergeCell ref="A3:A9"/>
    <mergeCell ref="A10:A11"/>
    <mergeCell ref="A12:A21"/>
    <mergeCell ref="B13:B16"/>
    <mergeCell ref="B17:B20"/>
  </mergeCells>
  <pageMargins left="0.7" right="0.7" top="0.75" bottom="0.75" header="0.3" footer="0.3"/>
  <pageSetup paperSize="9" scale="68"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0"/>
  <sheetViews>
    <sheetView workbookViewId="0">
      <selection activeCell="I6" sqref="I6"/>
    </sheetView>
  </sheetViews>
  <sheetFormatPr defaultColWidth="10" defaultRowHeight="13.5"/>
  <cols>
    <col min="1" max="1" width="13" style="1" customWidth="1"/>
    <col min="2" max="2" width="9" style="1" customWidth="1"/>
    <col min="3" max="3" width="11" style="1" customWidth="1"/>
    <col min="4" max="4" width="18" style="1" customWidth="1"/>
    <col min="5" max="5" width="17" style="1" customWidth="1"/>
    <col min="6" max="6" width="15" style="1" customWidth="1"/>
    <col min="7" max="7" width="14" style="1" customWidth="1"/>
    <col min="8" max="8" width="8" style="1" customWidth="1"/>
    <col min="9" max="10" width="13" style="1" customWidth="1"/>
    <col min="11" max="11" width="10" style="1" customWidth="1"/>
    <col min="12" max="16384" width="10" style="1"/>
  </cols>
  <sheetData>
    <row r="1" ht="26.25" customHeight="1" spans="1:11">
      <c r="A1" s="3" t="s">
        <v>33</v>
      </c>
      <c r="B1" s="3"/>
      <c r="C1" s="3"/>
      <c r="D1" s="3"/>
      <c r="E1" s="3"/>
      <c r="F1" s="3"/>
      <c r="G1" s="3"/>
      <c r="H1" s="3"/>
      <c r="I1" s="3"/>
      <c r="J1" s="3"/>
      <c r="K1" s="33"/>
    </row>
    <row r="2" ht="26.25" customHeight="1" spans="1:11">
      <c r="A2" s="4" t="s">
        <v>34</v>
      </c>
      <c r="B2" s="4"/>
      <c r="C2" s="4"/>
      <c r="D2" s="4"/>
      <c r="E2" s="4" t="s">
        <v>244</v>
      </c>
      <c r="F2" s="4"/>
      <c r="G2" s="4"/>
      <c r="H2" s="4" t="s">
        <v>245</v>
      </c>
      <c r="I2" s="5"/>
      <c r="J2" s="4"/>
      <c r="K2" s="33"/>
    </row>
    <row r="3" ht="24" customHeight="1" spans="1:11">
      <c r="A3" s="6" t="s">
        <v>37</v>
      </c>
      <c r="B3" s="7" t="s">
        <v>246</v>
      </c>
      <c r="C3" s="7"/>
      <c r="D3" s="7"/>
      <c r="E3" s="7"/>
      <c r="F3" s="7"/>
      <c r="G3" s="7"/>
      <c r="H3" s="7"/>
      <c r="I3" s="8"/>
      <c r="J3" s="7"/>
      <c r="K3" s="33"/>
    </row>
    <row r="4" ht="24" customHeight="1" spans="1:11">
      <c r="A4" s="6"/>
      <c r="B4" s="9" t="s">
        <v>39</v>
      </c>
      <c r="C4" s="9"/>
      <c r="D4" s="10" t="s">
        <v>40</v>
      </c>
      <c r="E4" s="10" t="s">
        <v>41</v>
      </c>
      <c r="F4" s="10" t="s">
        <v>42</v>
      </c>
      <c r="G4" s="10" t="s">
        <v>43</v>
      </c>
      <c r="H4" s="10" t="s">
        <v>44</v>
      </c>
      <c r="I4" s="16" t="s">
        <v>45</v>
      </c>
      <c r="J4" s="16" t="s">
        <v>46</v>
      </c>
      <c r="K4" s="33"/>
    </row>
    <row r="5" ht="24" customHeight="1" spans="1:11">
      <c r="A5" s="6"/>
      <c r="B5" s="11" t="s">
        <v>47</v>
      </c>
      <c r="C5" s="11"/>
      <c r="D5" s="12">
        <f>SUM(D6,D9)</f>
        <v>477</v>
      </c>
      <c r="E5" s="12">
        <f>SUM(E6,E9)</f>
        <v>0</v>
      </c>
      <c r="F5" s="12">
        <f>SUM(F6,F9)</f>
        <v>477</v>
      </c>
      <c r="G5" s="13">
        <f>F5/(D5+E5)</f>
        <v>1</v>
      </c>
      <c r="H5" s="14">
        <v>10</v>
      </c>
      <c r="I5" s="14">
        <f>G5*10</f>
        <v>10</v>
      </c>
      <c r="J5" s="14"/>
      <c r="K5" s="33"/>
    </row>
    <row r="6" ht="24" customHeight="1" spans="1:11">
      <c r="A6" s="6"/>
      <c r="B6" s="11" t="s">
        <v>48</v>
      </c>
      <c r="C6" s="11"/>
      <c r="D6" s="12">
        <f>SUM(D7:D8)</f>
        <v>477</v>
      </c>
      <c r="E6" s="12">
        <f>SUM(E7:E8)</f>
        <v>0</v>
      </c>
      <c r="F6" s="12">
        <f>SUM(F7:F8)</f>
        <v>477</v>
      </c>
      <c r="G6" s="14" t="s">
        <v>49</v>
      </c>
      <c r="H6" s="14" t="s">
        <v>49</v>
      </c>
      <c r="I6" s="14" t="s">
        <v>49</v>
      </c>
      <c r="J6" s="14" t="s">
        <v>49</v>
      </c>
      <c r="K6" s="33"/>
    </row>
    <row r="7" ht="24" customHeight="1" spans="1:11">
      <c r="A7" s="6"/>
      <c r="B7" s="11" t="s">
        <v>50</v>
      </c>
      <c r="C7" s="11"/>
      <c r="D7" s="12">
        <v>477</v>
      </c>
      <c r="E7" s="12">
        <f>F7-D7</f>
        <v>0</v>
      </c>
      <c r="F7" s="12">
        <v>477</v>
      </c>
      <c r="G7" s="14" t="s">
        <v>49</v>
      </c>
      <c r="H7" s="14" t="s">
        <v>49</v>
      </c>
      <c r="I7" s="14" t="s">
        <v>49</v>
      </c>
      <c r="J7" s="14" t="s">
        <v>49</v>
      </c>
      <c r="K7" s="33"/>
    </row>
    <row r="8" ht="24" customHeight="1" spans="1:11">
      <c r="A8" s="6"/>
      <c r="B8" s="11" t="s">
        <v>51</v>
      </c>
      <c r="C8" s="11"/>
      <c r="D8" s="15"/>
      <c r="E8" s="15"/>
      <c r="F8" s="15"/>
      <c r="G8" s="14" t="s">
        <v>49</v>
      </c>
      <c r="H8" s="14" t="s">
        <v>49</v>
      </c>
      <c r="I8" s="14" t="s">
        <v>49</v>
      </c>
      <c r="J8" s="14" t="s">
        <v>49</v>
      </c>
      <c r="K8" s="33"/>
    </row>
    <row r="9" ht="24" customHeight="1" spans="1:11">
      <c r="A9" s="6"/>
      <c r="B9" s="11" t="s">
        <v>52</v>
      </c>
      <c r="C9" s="11"/>
      <c r="D9" s="15"/>
      <c r="E9" s="15"/>
      <c r="F9" s="15"/>
      <c r="G9" s="14" t="s">
        <v>49</v>
      </c>
      <c r="H9" s="14" t="s">
        <v>49</v>
      </c>
      <c r="I9" s="14" t="s">
        <v>49</v>
      </c>
      <c r="J9" s="14" t="s">
        <v>49</v>
      </c>
      <c r="K9" s="33"/>
    </row>
    <row r="10" ht="24" customHeight="1" spans="1:11">
      <c r="A10" s="16" t="s">
        <v>53</v>
      </c>
      <c r="B10" s="14" t="s">
        <v>54</v>
      </c>
      <c r="C10" s="17"/>
      <c r="D10" s="17"/>
      <c r="E10" s="18"/>
      <c r="F10" s="14" t="s">
        <v>55</v>
      </c>
      <c r="G10" s="17"/>
      <c r="H10" s="17"/>
      <c r="I10" s="17"/>
      <c r="J10" s="18"/>
      <c r="K10" s="33"/>
    </row>
    <row r="11" ht="108" customHeight="1" spans="1:11">
      <c r="A11" s="19"/>
      <c r="B11" s="56" t="s">
        <v>247</v>
      </c>
      <c r="C11" s="21"/>
      <c r="D11" s="21"/>
      <c r="E11" s="22"/>
      <c r="F11" s="56" t="s">
        <v>247</v>
      </c>
      <c r="G11" s="38"/>
      <c r="H11" s="38"/>
      <c r="I11" s="65"/>
      <c r="J11" s="42"/>
      <c r="K11" s="33"/>
    </row>
    <row r="12" ht="24" customHeight="1" spans="1:11">
      <c r="A12" s="6" t="s">
        <v>58</v>
      </c>
      <c r="B12" s="6" t="s">
        <v>59</v>
      </c>
      <c r="C12" s="6" t="s">
        <v>60</v>
      </c>
      <c r="D12" s="6" t="s">
        <v>61</v>
      </c>
      <c r="E12" s="6" t="s">
        <v>62</v>
      </c>
      <c r="F12" s="6" t="s">
        <v>63</v>
      </c>
      <c r="G12" s="6" t="s">
        <v>64</v>
      </c>
      <c r="H12" s="6" t="s">
        <v>44</v>
      </c>
      <c r="I12" s="6" t="s">
        <v>45</v>
      </c>
      <c r="J12" s="16" t="s">
        <v>46</v>
      </c>
      <c r="K12" s="33"/>
    </row>
    <row r="13" ht="22.5" spans="1:11">
      <c r="A13" s="14"/>
      <c r="B13" s="26" t="s">
        <v>248</v>
      </c>
      <c r="C13" s="26" t="s">
        <v>66</v>
      </c>
      <c r="D13" s="26" t="s">
        <v>249</v>
      </c>
      <c r="E13" s="29">
        <v>1</v>
      </c>
      <c r="F13" s="29">
        <v>1</v>
      </c>
      <c r="G13" s="20"/>
      <c r="H13" s="6">
        <v>5</v>
      </c>
      <c r="I13" s="6">
        <v>5</v>
      </c>
      <c r="J13" s="6"/>
      <c r="K13" s="33"/>
    </row>
    <row r="14" ht="24" customHeight="1" spans="1:11">
      <c r="A14" s="14"/>
      <c r="B14" s="26"/>
      <c r="C14" s="26"/>
      <c r="D14" s="26" t="s">
        <v>250</v>
      </c>
      <c r="E14" s="29">
        <v>1</v>
      </c>
      <c r="F14" s="29">
        <v>1</v>
      </c>
      <c r="G14" s="20"/>
      <c r="H14" s="6">
        <v>5</v>
      </c>
      <c r="I14" s="6">
        <v>5</v>
      </c>
      <c r="J14" s="6"/>
      <c r="K14" s="33"/>
    </row>
    <row r="15" ht="24" customHeight="1" spans="1:11">
      <c r="A15" s="14"/>
      <c r="B15" s="26"/>
      <c r="C15" s="26"/>
      <c r="D15" s="26" t="s">
        <v>251</v>
      </c>
      <c r="E15" s="29">
        <v>1</v>
      </c>
      <c r="F15" s="29">
        <v>1</v>
      </c>
      <c r="G15" s="20"/>
      <c r="H15" s="6">
        <v>10</v>
      </c>
      <c r="I15" s="6">
        <v>10</v>
      </c>
      <c r="J15" s="6"/>
      <c r="K15" s="33"/>
    </row>
    <row r="16" ht="24" customHeight="1" spans="1:11">
      <c r="A16" s="14"/>
      <c r="B16" s="26"/>
      <c r="C16" s="26" t="s">
        <v>75</v>
      </c>
      <c r="D16" s="26" t="s">
        <v>252</v>
      </c>
      <c r="E16" s="6" t="s">
        <v>116</v>
      </c>
      <c r="F16" s="29">
        <v>1</v>
      </c>
      <c r="G16" s="20"/>
      <c r="H16" s="6">
        <v>10</v>
      </c>
      <c r="I16" s="6">
        <v>10</v>
      </c>
      <c r="J16" s="6"/>
      <c r="K16" s="33"/>
    </row>
    <row r="17" ht="24" customHeight="1" spans="1:11">
      <c r="A17" s="14"/>
      <c r="B17" s="26"/>
      <c r="C17" s="26"/>
      <c r="D17" s="26" t="s">
        <v>253</v>
      </c>
      <c r="E17" s="6" t="s">
        <v>254</v>
      </c>
      <c r="F17" s="6" t="s">
        <v>255</v>
      </c>
      <c r="G17" s="20"/>
      <c r="H17" s="6">
        <v>10</v>
      </c>
      <c r="I17" s="6">
        <v>10</v>
      </c>
      <c r="J17" s="6"/>
      <c r="K17" s="33"/>
    </row>
    <row r="18" ht="24" customHeight="1" spans="1:11">
      <c r="A18" s="14"/>
      <c r="B18" s="26"/>
      <c r="C18" s="26" t="s">
        <v>79</v>
      </c>
      <c r="D18" s="26" t="s">
        <v>256</v>
      </c>
      <c r="E18" s="6" t="s">
        <v>257</v>
      </c>
      <c r="F18" s="55" t="s">
        <v>258</v>
      </c>
      <c r="G18" s="20"/>
      <c r="H18" s="6">
        <v>5</v>
      </c>
      <c r="I18" s="6">
        <v>5</v>
      </c>
      <c r="J18" s="6"/>
      <c r="K18" s="33"/>
    </row>
    <row r="19" ht="24" customHeight="1" spans="1:11">
      <c r="A19" s="14"/>
      <c r="B19" s="26"/>
      <c r="C19" s="26" t="s">
        <v>83</v>
      </c>
      <c r="D19" s="26" t="s">
        <v>259</v>
      </c>
      <c r="E19" s="6" t="s">
        <v>260</v>
      </c>
      <c r="F19" s="12" t="s">
        <v>261</v>
      </c>
      <c r="G19" s="15"/>
      <c r="H19" s="6">
        <v>5</v>
      </c>
      <c r="I19" s="6">
        <v>5</v>
      </c>
      <c r="J19" s="15"/>
      <c r="K19" s="33"/>
    </row>
    <row r="20" ht="24" customHeight="1" spans="1:11">
      <c r="A20" s="14"/>
      <c r="B20" s="26" t="s">
        <v>262</v>
      </c>
      <c r="C20" s="26" t="s">
        <v>88</v>
      </c>
      <c r="D20" s="26" t="s">
        <v>263</v>
      </c>
      <c r="E20" s="6" t="s">
        <v>264</v>
      </c>
      <c r="F20" s="55" t="s">
        <v>265</v>
      </c>
      <c r="G20" s="20"/>
      <c r="H20" s="6">
        <v>10</v>
      </c>
      <c r="I20" s="6">
        <v>10</v>
      </c>
      <c r="J20" s="6"/>
      <c r="K20" s="33"/>
    </row>
    <row r="21" ht="24" customHeight="1" spans="1:11">
      <c r="A21" s="14"/>
      <c r="B21" s="26"/>
      <c r="C21" s="26"/>
      <c r="D21" s="26" t="s">
        <v>266</v>
      </c>
      <c r="E21" s="6" t="s">
        <v>267</v>
      </c>
      <c r="F21" s="55" t="s">
        <v>268</v>
      </c>
      <c r="G21" s="20"/>
      <c r="H21" s="6">
        <v>10</v>
      </c>
      <c r="I21" s="6">
        <v>10</v>
      </c>
      <c r="J21" s="6"/>
      <c r="K21" s="33"/>
    </row>
    <row r="22" ht="24" customHeight="1" spans="1:11">
      <c r="A22" s="14"/>
      <c r="B22" s="26"/>
      <c r="C22" s="26" t="s">
        <v>93</v>
      </c>
      <c r="D22" s="26" t="s">
        <v>269</v>
      </c>
      <c r="E22" s="6" t="s">
        <v>242</v>
      </c>
      <c r="F22" s="55" t="s">
        <v>270</v>
      </c>
      <c r="G22" s="20"/>
      <c r="H22" s="6">
        <v>10</v>
      </c>
      <c r="I22" s="6">
        <v>10</v>
      </c>
      <c r="J22" s="6"/>
      <c r="K22" s="33"/>
    </row>
    <row r="23" ht="24" customHeight="1" spans="1:11">
      <c r="A23" s="14"/>
      <c r="B23" s="26"/>
      <c r="C23" s="26" t="s">
        <v>91</v>
      </c>
      <c r="D23" s="26"/>
      <c r="E23" s="6"/>
      <c r="F23" s="6"/>
      <c r="G23" s="20"/>
      <c r="H23" s="6"/>
      <c r="I23" s="6"/>
      <c r="J23" s="6"/>
      <c r="K23" s="33"/>
    </row>
    <row r="24" ht="24" customHeight="1" spans="1:11">
      <c r="A24" s="14"/>
      <c r="B24" s="26"/>
      <c r="C24" s="26" t="s">
        <v>271</v>
      </c>
      <c r="D24" s="26"/>
      <c r="E24" s="6"/>
      <c r="F24" s="6"/>
      <c r="G24" s="20"/>
      <c r="H24" s="6"/>
      <c r="I24" s="6"/>
      <c r="J24" s="6"/>
      <c r="K24" s="33"/>
    </row>
    <row r="25" ht="24" customHeight="1" spans="1:11">
      <c r="A25" s="14"/>
      <c r="B25" s="26" t="s">
        <v>96</v>
      </c>
      <c r="C25" s="26" t="s">
        <v>272</v>
      </c>
      <c r="D25" s="26" t="s">
        <v>273</v>
      </c>
      <c r="E25" s="6" t="s">
        <v>274</v>
      </c>
      <c r="F25" s="29">
        <v>0.95</v>
      </c>
      <c r="G25" s="20"/>
      <c r="H25" s="6">
        <v>10</v>
      </c>
      <c r="I25" s="6">
        <v>10</v>
      </c>
      <c r="J25" s="6"/>
      <c r="K25" s="33"/>
    </row>
    <row r="26" ht="45" customHeight="1" spans="1:11">
      <c r="A26" s="30" t="s">
        <v>100</v>
      </c>
      <c r="B26" s="30"/>
      <c r="C26" s="30"/>
      <c r="D26" s="30"/>
      <c r="E26" s="30"/>
      <c r="F26" s="30"/>
      <c r="G26" s="30"/>
      <c r="H26" s="30">
        <f>SUM(H13:H25)+H5</f>
        <v>100</v>
      </c>
      <c r="I26" s="6">
        <f>SUM(I13:I25)+I5</f>
        <v>100</v>
      </c>
      <c r="J26" s="30"/>
      <c r="K26" s="33"/>
    </row>
    <row r="27" ht="51" customHeight="1" spans="1:11">
      <c r="A27" s="8" t="s">
        <v>101</v>
      </c>
      <c r="B27" s="20" t="s">
        <v>275</v>
      </c>
      <c r="C27" s="21"/>
      <c r="D27" s="21"/>
      <c r="E27" s="21"/>
      <c r="F27" s="21"/>
      <c r="G27" s="21"/>
      <c r="H27" s="21"/>
      <c r="I27" s="66"/>
      <c r="J27" s="22"/>
      <c r="K27" s="33"/>
    </row>
    <row r="28" ht="173.25" customHeight="1" spans="1:11">
      <c r="A28" s="32" t="s">
        <v>103</v>
      </c>
      <c r="B28" s="32"/>
      <c r="C28" s="32"/>
      <c r="D28" s="32"/>
      <c r="E28" s="32"/>
      <c r="F28" s="32"/>
      <c r="G28" s="32"/>
      <c r="H28" s="32"/>
      <c r="I28" s="67"/>
      <c r="J28" s="32"/>
      <c r="K28" s="33"/>
    </row>
    <row r="29" spans="1:11">
      <c r="A29" s="33"/>
      <c r="B29" s="33"/>
      <c r="C29" s="33"/>
      <c r="D29" s="33"/>
      <c r="E29" s="33"/>
      <c r="F29" s="33"/>
      <c r="G29" s="33"/>
      <c r="H29" s="33"/>
      <c r="I29" s="34"/>
      <c r="J29" s="33"/>
      <c r="K29" s="33"/>
    </row>
    <row r="30" spans="1:11">
      <c r="A30" s="33"/>
      <c r="B30" s="33"/>
      <c r="C30" s="33"/>
      <c r="D30" s="33"/>
      <c r="E30" s="33"/>
      <c r="F30" s="33"/>
      <c r="G30" s="33"/>
      <c r="H30" s="33"/>
      <c r="I30" s="34"/>
      <c r="J30" s="33"/>
      <c r="K30" s="33"/>
    </row>
    <row r="31" spans="1:11">
      <c r="A31" s="33"/>
      <c r="B31" s="33"/>
      <c r="C31" s="33"/>
      <c r="D31" s="33"/>
      <c r="E31" s="33"/>
      <c r="F31" s="33"/>
      <c r="G31" s="33"/>
      <c r="H31" s="33"/>
      <c r="I31" s="34"/>
      <c r="J31" s="33"/>
      <c r="K31" s="33"/>
    </row>
    <row r="32" spans="1:11">
      <c r="A32" s="33"/>
      <c r="B32" s="33"/>
      <c r="C32" s="33"/>
      <c r="D32" s="33"/>
      <c r="E32" s="33"/>
      <c r="F32" s="33"/>
      <c r="G32" s="33"/>
      <c r="H32" s="33"/>
      <c r="I32" s="34"/>
      <c r="J32" s="33"/>
      <c r="K32" s="33"/>
    </row>
    <row r="33" spans="1:11">
      <c r="A33" s="33"/>
      <c r="B33" s="33"/>
      <c r="C33" s="33"/>
      <c r="D33" s="33"/>
      <c r="E33" s="33"/>
      <c r="F33" s="33"/>
      <c r="G33" s="33"/>
      <c r="H33" s="33"/>
      <c r="I33" s="34"/>
      <c r="J33" s="33"/>
      <c r="K33" s="33"/>
    </row>
    <row r="34" spans="1:11">
      <c r="A34" s="33"/>
      <c r="B34" s="33"/>
      <c r="C34" s="33"/>
      <c r="D34" s="33"/>
      <c r="E34" s="33"/>
      <c r="F34" s="33"/>
      <c r="G34" s="33"/>
      <c r="H34" s="33"/>
      <c r="I34" s="34"/>
      <c r="J34" s="33"/>
      <c r="K34" s="33"/>
    </row>
    <row r="35" spans="1:11">
      <c r="A35" s="33"/>
      <c r="B35" s="33"/>
      <c r="C35" s="33"/>
      <c r="D35" s="33"/>
      <c r="E35" s="33"/>
      <c r="F35" s="33"/>
      <c r="G35" s="33"/>
      <c r="H35" s="33"/>
      <c r="I35" s="34"/>
      <c r="J35" s="33"/>
      <c r="K35" s="33"/>
    </row>
    <row r="36" spans="1:11">
      <c r="A36" s="33"/>
      <c r="B36" s="33"/>
      <c r="C36" s="33"/>
      <c r="D36" s="33"/>
      <c r="E36" s="33"/>
      <c r="F36" s="33"/>
      <c r="G36" s="33"/>
      <c r="H36" s="33"/>
      <c r="I36" s="34"/>
      <c r="J36" s="33"/>
      <c r="K36" s="33"/>
    </row>
    <row r="37" spans="1:11">
      <c r="A37" s="33"/>
      <c r="B37" s="33"/>
      <c r="C37" s="33"/>
      <c r="D37" s="33"/>
      <c r="E37" s="33"/>
      <c r="F37" s="33"/>
      <c r="G37" s="33"/>
      <c r="H37" s="33"/>
      <c r="I37" s="34"/>
      <c r="J37" s="33"/>
      <c r="K37" s="33"/>
    </row>
    <row r="38" spans="1:11">
      <c r="A38" s="33"/>
      <c r="B38" s="33"/>
      <c r="C38" s="33"/>
      <c r="D38" s="33"/>
      <c r="E38" s="33"/>
      <c r="F38" s="33"/>
      <c r="G38" s="33"/>
      <c r="H38" s="33"/>
      <c r="I38" s="34"/>
      <c r="J38" s="33"/>
      <c r="K38" s="33"/>
    </row>
    <row r="39" spans="1:11">
      <c r="A39" s="33"/>
      <c r="B39" s="33"/>
      <c r="C39" s="33"/>
      <c r="D39" s="33"/>
      <c r="E39" s="33"/>
      <c r="F39" s="33"/>
      <c r="G39" s="33"/>
      <c r="H39" s="33"/>
      <c r="I39" s="34"/>
      <c r="J39" s="33"/>
      <c r="K39" s="33"/>
    </row>
    <row r="40" spans="1:11">
      <c r="A40" s="33"/>
      <c r="B40" s="33"/>
      <c r="C40" s="33"/>
      <c r="D40" s="33"/>
      <c r="E40" s="33"/>
      <c r="F40" s="33"/>
      <c r="G40" s="33"/>
      <c r="H40" s="33"/>
      <c r="I40" s="34"/>
      <c r="J40" s="33"/>
      <c r="K40" s="33"/>
    </row>
    <row r="41" spans="1:11">
      <c r="A41" s="33"/>
      <c r="B41" s="33"/>
      <c r="C41" s="33"/>
      <c r="D41" s="33"/>
      <c r="E41" s="33"/>
      <c r="F41" s="33"/>
      <c r="G41" s="33"/>
      <c r="H41" s="33"/>
      <c r="I41" s="34"/>
      <c r="J41" s="33"/>
      <c r="K41" s="33"/>
    </row>
    <row r="42" spans="1:11">
      <c r="A42" s="33"/>
      <c r="B42" s="33"/>
      <c r="C42" s="33"/>
      <c r="D42" s="33"/>
      <c r="E42" s="33"/>
      <c r="F42" s="33"/>
      <c r="G42" s="33"/>
      <c r="H42" s="33"/>
      <c r="I42" s="34"/>
      <c r="J42" s="33"/>
      <c r="K42" s="33"/>
    </row>
    <row r="43" spans="1:11">
      <c r="A43" s="33"/>
      <c r="B43" s="33"/>
      <c r="C43" s="33"/>
      <c r="D43" s="33"/>
      <c r="E43" s="33"/>
      <c r="F43" s="33"/>
      <c r="G43" s="33"/>
      <c r="H43" s="33"/>
      <c r="I43" s="34"/>
      <c r="J43" s="33"/>
      <c r="K43" s="33"/>
    </row>
    <row r="44" spans="1:11">
      <c r="A44" s="33"/>
      <c r="B44" s="33"/>
      <c r="C44" s="33"/>
      <c r="D44" s="33"/>
      <c r="E44" s="33"/>
      <c r="F44" s="33"/>
      <c r="G44" s="33"/>
      <c r="H44" s="33"/>
      <c r="I44" s="34"/>
      <c r="J44" s="33"/>
      <c r="K44" s="33"/>
    </row>
    <row r="45" spans="1:11">
      <c r="A45" s="33"/>
      <c r="B45" s="33"/>
      <c r="C45" s="33"/>
      <c r="D45" s="33"/>
      <c r="E45" s="33"/>
      <c r="F45" s="33"/>
      <c r="G45" s="33"/>
      <c r="H45" s="33"/>
      <c r="I45" s="34"/>
      <c r="J45" s="33"/>
      <c r="K45" s="33"/>
    </row>
    <row r="46" spans="1:11">
      <c r="A46" s="33"/>
      <c r="B46" s="33"/>
      <c r="C46" s="33"/>
      <c r="D46" s="33"/>
      <c r="E46" s="33"/>
      <c r="F46" s="33"/>
      <c r="G46" s="33"/>
      <c r="H46" s="33"/>
      <c r="I46" s="34"/>
      <c r="J46" s="33"/>
      <c r="K46" s="33"/>
    </row>
    <row r="47" spans="1:11">
      <c r="A47" s="33"/>
      <c r="B47" s="33"/>
      <c r="C47" s="33"/>
      <c r="D47" s="33"/>
      <c r="E47" s="33"/>
      <c r="F47" s="33"/>
      <c r="G47" s="33"/>
      <c r="H47" s="33"/>
      <c r="I47" s="34"/>
      <c r="J47" s="33"/>
      <c r="K47" s="33"/>
    </row>
    <row r="48" spans="1:11">
      <c r="A48" s="33"/>
      <c r="B48" s="33"/>
      <c r="C48" s="33"/>
      <c r="D48" s="33"/>
      <c r="E48" s="33"/>
      <c r="F48" s="33"/>
      <c r="G48" s="33"/>
      <c r="H48" s="33"/>
      <c r="I48" s="34"/>
      <c r="J48" s="33"/>
      <c r="K48" s="33"/>
    </row>
    <row r="49" spans="1:11">
      <c r="A49" s="33"/>
      <c r="B49" s="33"/>
      <c r="C49" s="33"/>
      <c r="D49" s="33"/>
      <c r="E49" s="33"/>
      <c r="F49" s="33"/>
      <c r="G49" s="33"/>
      <c r="H49" s="33"/>
      <c r="I49" s="34"/>
      <c r="J49" s="33"/>
      <c r="K49" s="33"/>
    </row>
    <row r="50" spans="1:11">
      <c r="A50" s="33"/>
      <c r="B50" s="33"/>
      <c r="C50" s="33"/>
      <c r="D50" s="33"/>
      <c r="E50" s="33"/>
      <c r="F50" s="33"/>
      <c r="G50" s="33"/>
      <c r="H50" s="33"/>
      <c r="I50" s="34"/>
      <c r="J50" s="33"/>
      <c r="K50" s="33"/>
    </row>
    <row r="51" spans="1:11">
      <c r="A51" s="33"/>
      <c r="B51" s="33"/>
      <c r="C51" s="33"/>
      <c r="D51" s="33"/>
      <c r="E51" s="33"/>
      <c r="F51" s="33"/>
      <c r="G51" s="33"/>
      <c r="H51" s="33"/>
      <c r="I51" s="34"/>
      <c r="J51" s="33"/>
      <c r="K51" s="33"/>
    </row>
    <row r="52" spans="1:11">
      <c r="A52" s="33"/>
      <c r="B52" s="33"/>
      <c r="C52" s="33"/>
      <c r="D52" s="33"/>
      <c r="E52" s="33"/>
      <c r="F52" s="33"/>
      <c r="G52" s="33"/>
      <c r="H52" s="33"/>
      <c r="I52" s="34"/>
      <c r="J52" s="33"/>
      <c r="K52" s="33"/>
    </row>
    <row r="53" spans="1:11">
      <c r="A53" s="33"/>
      <c r="B53" s="33"/>
      <c r="C53" s="33"/>
      <c r="D53" s="33"/>
      <c r="E53" s="33"/>
      <c r="F53" s="33"/>
      <c r="G53" s="33"/>
      <c r="H53" s="33"/>
      <c r="I53" s="34"/>
      <c r="J53" s="33"/>
      <c r="K53" s="33"/>
    </row>
    <row r="54" spans="1:11">
      <c r="A54" s="33"/>
      <c r="B54" s="33"/>
      <c r="C54" s="33"/>
      <c r="D54" s="33"/>
      <c r="E54" s="33"/>
      <c r="F54" s="33"/>
      <c r="G54" s="33"/>
      <c r="H54" s="33"/>
      <c r="I54" s="34"/>
      <c r="J54" s="33"/>
      <c r="K54" s="33"/>
    </row>
    <row r="55" spans="1:11">
      <c r="A55" s="33"/>
      <c r="B55" s="33"/>
      <c r="C55" s="33"/>
      <c r="D55" s="33"/>
      <c r="E55" s="33"/>
      <c r="F55" s="33"/>
      <c r="G55" s="33"/>
      <c r="H55" s="33"/>
      <c r="I55" s="34"/>
      <c r="J55" s="33"/>
      <c r="K55" s="33"/>
    </row>
    <row r="56" spans="1:11">
      <c r="A56" s="33"/>
      <c r="B56" s="33"/>
      <c r="C56" s="33"/>
      <c r="D56" s="33"/>
      <c r="E56" s="33"/>
      <c r="F56" s="33"/>
      <c r="G56" s="33"/>
      <c r="H56" s="33"/>
      <c r="I56" s="34"/>
      <c r="J56" s="33"/>
      <c r="K56" s="33"/>
    </row>
    <row r="57" spans="1:11">
      <c r="A57" s="33"/>
      <c r="B57" s="33"/>
      <c r="C57" s="33"/>
      <c r="D57" s="33"/>
      <c r="E57" s="33"/>
      <c r="F57" s="33"/>
      <c r="G57" s="33"/>
      <c r="H57" s="33"/>
      <c r="I57" s="34"/>
      <c r="J57" s="33"/>
      <c r="K57" s="33"/>
    </row>
    <row r="58" spans="1:11">
      <c r="A58" s="33"/>
      <c r="B58" s="33"/>
      <c r="C58" s="33"/>
      <c r="D58" s="33"/>
      <c r="E58" s="33"/>
      <c r="F58" s="33"/>
      <c r="G58" s="33"/>
      <c r="H58" s="33"/>
      <c r="I58" s="34"/>
      <c r="J58" s="33"/>
      <c r="K58" s="33"/>
    </row>
    <row r="59" spans="1:11">
      <c r="A59" s="33"/>
      <c r="B59" s="33"/>
      <c r="C59" s="33"/>
      <c r="D59" s="33"/>
      <c r="E59" s="33"/>
      <c r="F59" s="33"/>
      <c r="G59" s="33"/>
      <c r="H59" s="33"/>
      <c r="I59" s="34"/>
      <c r="J59" s="33"/>
      <c r="K59" s="33"/>
    </row>
    <row r="60" spans="1:11">
      <c r="A60" s="33"/>
      <c r="B60" s="33"/>
      <c r="C60" s="33"/>
      <c r="D60" s="33"/>
      <c r="E60" s="33"/>
      <c r="F60" s="33"/>
      <c r="G60" s="33"/>
      <c r="H60" s="33"/>
      <c r="I60" s="34"/>
      <c r="J60" s="33"/>
      <c r="K60" s="33"/>
    </row>
    <row r="61" spans="1:11">
      <c r="A61" s="33"/>
      <c r="B61" s="33"/>
      <c r="C61" s="33"/>
      <c r="D61" s="33"/>
      <c r="E61" s="33"/>
      <c r="F61" s="33"/>
      <c r="G61" s="33"/>
      <c r="H61" s="33"/>
      <c r="I61" s="34"/>
      <c r="J61" s="33"/>
      <c r="K61" s="33"/>
    </row>
    <row r="62" spans="1:11">
      <c r="A62" s="33"/>
      <c r="B62" s="33"/>
      <c r="C62" s="33"/>
      <c r="D62" s="33"/>
      <c r="E62" s="33"/>
      <c r="F62" s="33"/>
      <c r="G62" s="33"/>
      <c r="H62" s="33"/>
      <c r="I62" s="34"/>
      <c r="J62" s="33"/>
      <c r="K62" s="33"/>
    </row>
    <row r="63" spans="1:11">
      <c r="A63" s="33"/>
      <c r="B63" s="33"/>
      <c r="C63" s="33"/>
      <c r="D63" s="33"/>
      <c r="E63" s="33"/>
      <c r="F63" s="33"/>
      <c r="G63" s="33"/>
      <c r="H63" s="33"/>
      <c r="I63" s="34"/>
      <c r="J63" s="33"/>
      <c r="K63" s="33"/>
    </row>
    <row r="64" spans="1:11">
      <c r="A64" s="33"/>
      <c r="B64" s="33"/>
      <c r="C64" s="33"/>
      <c r="D64" s="33"/>
      <c r="E64" s="33"/>
      <c r="F64" s="33"/>
      <c r="G64" s="33"/>
      <c r="H64" s="33"/>
      <c r="I64" s="34"/>
      <c r="J64" s="33"/>
      <c r="K64" s="33"/>
    </row>
    <row r="65" spans="1:11">
      <c r="A65" s="33"/>
      <c r="B65" s="33"/>
      <c r="C65" s="33"/>
      <c r="D65" s="33"/>
      <c r="E65" s="33"/>
      <c r="F65" s="33"/>
      <c r="G65" s="33"/>
      <c r="H65" s="33"/>
      <c r="I65" s="34"/>
      <c r="J65" s="33"/>
      <c r="K65" s="33"/>
    </row>
    <row r="66" spans="1:11">
      <c r="A66" s="33"/>
      <c r="B66" s="33"/>
      <c r="C66" s="33"/>
      <c r="D66" s="33"/>
      <c r="E66" s="33"/>
      <c r="F66" s="33"/>
      <c r="G66" s="33"/>
      <c r="H66" s="33"/>
      <c r="I66" s="34"/>
      <c r="J66" s="33"/>
      <c r="K66" s="33"/>
    </row>
    <row r="67" spans="1:11">
      <c r="A67" s="33"/>
      <c r="B67" s="33"/>
      <c r="C67" s="33"/>
      <c r="D67" s="33"/>
      <c r="E67" s="33"/>
      <c r="F67" s="33"/>
      <c r="G67" s="33"/>
      <c r="H67" s="33"/>
      <c r="I67" s="34"/>
      <c r="J67" s="33"/>
      <c r="K67" s="33"/>
    </row>
    <row r="68" spans="1:11">
      <c r="A68" s="33"/>
      <c r="B68" s="33"/>
      <c r="C68" s="33"/>
      <c r="D68" s="33"/>
      <c r="E68" s="33"/>
      <c r="F68" s="33"/>
      <c r="G68" s="33"/>
      <c r="H68" s="33"/>
      <c r="I68" s="34"/>
      <c r="J68" s="33"/>
      <c r="K68" s="33"/>
    </row>
    <row r="69" spans="1:11">
      <c r="A69" s="33"/>
      <c r="B69" s="33"/>
      <c r="C69" s="33"/>
      <c r="D69" s="33"/>
      <c r="E69" s="33"/>
      <c r="F69" s="33"/>
      <c r="G69" s="33"/>
      <c r="H69" s="33"/>
      <c r="I69" s="34"/>
      <c r="J69" s="33"/>
      <c r="K69" s="33"/>
    </row>
    <row r="70" spans="1:11">
      <c r="A70" s="33"/>
      <c r="B70" s="33"/>
      <c r="C70" s="33"/>
      <c r="D70" s="33"/>
      <c r="E70" s="33"/>
      <c r="F70" s="33"/>
      <c r="G70" s="33"/>
      <c r="H70" s="33"/>
      <c r="I70" s="34"/>
      <c r="J70" s="33"/>
      <c r="K70" s="33"/>
    </row>
    <row r="71" spans="1:11">
      <c r="A71" s="33"/>
      <c r="B71" s="33"/>
      <c r="C71" s="33"/>
      <c r="D71" s="33"/>
      <c r="E71" s="33"/>
      <c r="F71" s="33"/>
      <c r="G71" s="33"/>
      <c r="H71" s="33"/>
      <c r="I71" s="34"/>
      <c r="J71" s="33"/>
      <c r="K71" s="33"/>
    </row>
    <row r="72" spans="1:11">
      <c r="A72" s="33"/>
      <c r="B72" s="33"/>
      <c r="C72" s="33"/>
      <c r="D72" s="33"/>
      <c r="E72" s="33"/>
      <c r="F72" s="33"/>
      <c r="G72" s="33"/>
      <c r="H72" s="33"/>
      <c r="I72" s="34"/>
      <c r="J72" s="33"/>
      <c r="K72" s="33"/>
    </row>
    <row r="73" spans="1:11">
      <c r="A73" s="33"/>
      <c r="B73" s="33"/>
      <c r="C73" s="33"/>
      <c r="D73" s="33"/>
      <c r="E73" s="33"/>
      <c r="F73" s="33"/>
      <c r="G73" s="33"/>
      <c r="H73" s="33"/>
      <c r="I73" s="34"/>
      <c r="J73" s="33"/>
      <c r="K73" s="33"/>
    </row>
    <row r="74" spans="1:11">
      <c r="A74" s="33"/>
      <c r="B74" s="33"/>
      <c r="C74" s="33"/>
      <c r="D74" s="33"/>
      <c r="E74" s="33"/>
      <c r="F74" s="33"/>
      <c r="G74" s="33"/>
      <c r="H74" s="33"/>
      <c r="I74" s="34"/>
      <c r="J74" s="33"/>
      <c r="K74" s="33"/>
    </row>
    <row r="75" spans="1:11">
      <c r="A75" s="33"/>
      <c r="B75" s="33"/>
      <c r="C75" s="33"/>
      <c r="D75" s="33"/>
      <c r="E75" s="33"/>
      <c r="F75" s="33"/>
      <c r="G75" s="33"/>
      <c r="H75" s="33"/>
      <c r="I75" s="34"/>
      <c r="J75" s="33"/>
      <c r="K75" s="33"/>
    </row>
    <row r="76" spans="1:11">
      <c r="A76" s="33"/>
      <c r="B76" s="33"/>
      <c r="C76" s="33"/>
      <c r="D76" s="33"/>
      <c r="E76" s="33"/>
      <c r="F76" s="33"/>
      <c r="G76" s="33"/>
      <c r="H76" s="33"/>
      <c r="I76" s="34"/>
      <c r="J76" s="33"/>
      <c r="K76" s="33"/>
    </row>
    <row r="77" spans="1:11">
      <c r="A77" s="33"/>
      <c r="B77" s="33"/>
      <c r="C77" s="33"/>
      <c r="D77" s="33"/>
      <c r="E77" s="33"/>
      <c r="F77" s="33"/>
      <c r="G77" s="33"/>
      <c r="H77" s="33"/>
      <c r="I77" s="34"/>
      <c r="J77" s="33"/>
      <c r="K77" s="33"/>
    </row>
    <row r="78" spans="1:11">
      <c r="A78" s="33"/>
      <c r="B78" s="33"/>
      <c r="C78" s="33"/>
      <c r="D78" s="33"/>
      <c r="E78" s="33"/>
      <c r="F78" s="33"/>
      <c r="G78" s="33"/>
      <c r="H78" s="33"/>
      <c r="I78" s="34"/>
      <c r="J78" s="33"/>
      <c r="K78" s="33"/>
    </row>
    <row r="79" spans="1:11">
      <c r="A79" s="33"/>
      <c r="B79" s="33"/>
      <c r="C79" s="33"/>
      <c r="D79" s="33"/>
      <c r="E79" s="33"/>
      <c r="F79" s="33"/>
      <c r="G79" s="33"/>
      <c r="H79" s="33"/>
      <c r="I79" s="34"/>
      <c r="J79" s="33"/>
      <c r="K79" s="33"/>
    </row>
    <row r="80" spans="1:11">
      <c r="A80" s="33"/>
      <c r="B80" s="33"/>
      <c r="C80" s="33"/>
      <c r="D80" s="33"/>
      <c r="E80" s="33"/>
      <c r="F80" s="33"/>
      <c r="G80" s="33"/>
      <c r="H80" s="33"/>
      <c r="I80" s="34"/>
      <c r="J80" s="33"/>
      <c r="K80" s="33"/>
    </row>
    <row r="81" spans="1:11">
      <c r="A81" s="33"/>
      <c r="B81" s="33"/>
      <c r="C81" s="33"/>
      <c r="D81" s="33"/>
      <c r="E81" s="33"/>
      <c r="F81" s="33"/>
      <c r="G81" s="33"/>
      <c r="H81" s="33"/>
      <c r="I81" s="34"/>
      <c r="J81" s="33"/>
      <c r="K81" s="33"/>
    </row>
    <row r="82" spans="1:11">
      <c r="A82" s="33"/>
      <c r="B82" s="33"/>
      <c r="C82" s="33"/>
      <c r="D82" s="33"/>
      <c r="E82" s="33"/>
      <c r="F82" s="33"/>
      <c r="G82" s="33"/>
      <c r="H82" s="33"/>
      <c r="I82" s="34"/>
      <c r="J82" s="33"/>
      <c r="K82" s="33"/>
    </row>
    <row r="83" spans="1:11">
      <c r="A83" s="33"/>
      <c r="B83" s="33"/>
      <c r="C83" s="33"/>
      <c r="D83" s="33"/>
      <c r="E83" s="33"/>
      <c r="F83" s="33"/>
      <c r="G83" s="33"/>
      <c r="H83" s="33"/>
      <c r="I83" s="34"/>
      <c r="J83" s="33"/>
      <c r="K83" s="33"/>
    </row>
    <row r="84" spans="1:11">
      <c r="A84" s="33"/>
      <c r="B84" s="33"/>
      <c r="C84" s="33"/>
      <c r="D84" s="33"/>
      <c r="E84" s="33"/>
      <c r="F84" s="33"/>
      <c r="G84" s="33"/>
      <c r="H84" s="33"/>
      <c r="I84" s="34"/>
      <c r="J84" s="33"/>
      <c r="K84" s="33"/>
    </row>
    <row r="85" spans="1:11">
      <c r="A85" s="33"/>
      <c r="B85" s="33"/>
      <c r="C85" s="33"/>
      <c r="D85" s="33"/>
      <c r="E85" s="33"/>
      <c r="F85" s="33"/>
      <c r="G85" s="33"/>
      <c r="H85" s="33"/>
      <c r="I85" s="34"/>
      <c r="J85" s="33"/>
      <c r="K85" s="33"/>
    </row>
    <row r="86" spans="1:11">
      <c r="A86" s="33"/>
      <c r="B86" s="33"/>
      <c r="C86" s="33"/>
      <c r="D86" s="33"/>
      <c r="E86" s="33"/>
      <c r="F86" s="33"/>
      <c r="G86" s="33"/>
      <c r="H86" s="33"/>
      <c r="I86" s="34"/>
      <c r="J86" s="33"/>
      <c r="K86" s="33"/>
    </row>
    <row r="87" spans="1:11">
      <c r="A87" s="33"/>
      <c r="B87" s="33"/>
      <c r="C87" s="33"/>
      <c r="D87" s="33"/>
      <c r="E87" s="33"/>
      <c r="F87" s="33"/>
      <c r="G87" s="33"/>
      <c r="H87" s="33"/>
      <c r="I87" s="34"/>
      <c r="J87" s="33"/>
      <c r="K87" s="33"/>
    </row>
    <row r="88" spans="1:11">
      <c r="A88" s="33"/>
      <c r="B88" s="33"/>
      <c r="C88" s="33"/>
      <c r="D88" s="33"/>
      <c r="E88" s="33"/>
      <c r="F88" s="33"/>
      <c r="G88" s="33"/>
      <c r="H88" s="33"/>
      <c r="I88" s="34"/>
      <c r="J88" s="33"/>
      <c r="K88" s="33"/>
    </row>
    <row r="89" spans="1:11">
      <c r="A89" s="33"/>
      <c r="B89" s="33"/>
      <c r="C89" s="33"/>
      <c r="D89" s="33"/>
      <c r="E89" s="33"/>
      <c r="F89" s="33"/>
      <c r="G89" s="33"/>
      <c r="H89" s="33"/>
      <c r="I89" s="34"/>
      <c r="J89" s="33"/>
      <c r="K89" s="33"/>
    </row>
    <row r="90" spans="1:11">
      <c r="A90" s="33"/>
      <c r="B90" s="33"/>
      <c r="C90" s="33"/>
      <c r="D90" s="33"/>
      <c r="E90" s="33"/>
      <c r="F90" s="33"/>
      <c r="G90" s="33"/>
      <c r="H90" s="33"/>
      <c r="I90" s="34"/>
      <c r="J90" s="33"/>
      <c r="K90" s="33"/>
    </row>
    <row r="91" spans="1:11">
      <c r="A91" s="33"/>
      <c r="B91" s="33"/>
      <c r="C91" s="33"/>
      <c r="D91" s="33"/>
      <c r="E91" s="33"/>
      <c r="F91" s="33"/>
      <c r="G91" s="33"/>
      <c r="H91" s="33"/>
      <c r="I91" s="34"/>
      <c r="J91" s="33"/>
      <c r="K91" s="33"/>
    </row>
    <row r="92" spans="1:11">
      <c r="A92" s="33"/>
      <c r="B92" s="33"/>
      <c r="C92" s="33"/>
      <c r="D92" s="33"/>
      <c r="E92" s="33"/>
      <c r="F92" s="33"/>
      <c r="G92" s="33"/>
      <c r="H92" s="33"/>
      <c r="I92" s="34"/>
      <c r="J92" s="33"/>
      <c r="K92" s="33"/>
    </row>
    <row r="93" spans="1:11">
      <c r="A93" s="33"/>
      <c r="B93" s="33"/>
      <c r="C93" s="33"/>
      <c r="D93" s="33"/>
      <c r="E93" s="33"/>
      <c r="F93" s="33"/>
      <c r="G93" s="33"/>
      <c r="H93" s="33"/>
      <c r="I93" s="34"/>
      <c r="J93" s="33"/>
      <c r="K93" s="33"/>
    </row>
    <row r="94" spans="1:11">
      <c r="A94" s="33"/>
      <c r="B94" s="33"/>
      <c r="C94" s="33"/>
      <c r="D94" s="33"/>
      <c r="E94" s="33"/>
      <c r="F94" s="33"/>
      <c r="G94" s="33"/>
      <c r="H94" s="33"/>
      <c r="I94" s="34"/>
      <c r="J94" s="33"/>
      <c r="K94" s="33"/>
    </row>
    <row r="95" spans="1:11">
      <c r="A95" s="33"/>
      <c r="B95" s="33"/>
      <c r="C95" s="33"/>
      <c r="D95" s="33"/>
      <c r="E95" s="33"/>
      <c r="F95" s="33"/>
      <c r="G95" s="33"/>
      <c r="H95" s="33"/>
      <c r="I95" s="34"/>
      <c r="J95" s="33"/>
      <c r="K95" s="33"/>
    </row>
    <row r="96" spans="1:11">
      <c r="A96" s="33"/>
      <c r="B96" s="33"/>
      <c r="C96" s="33"/>
      <c r="D96" s="33"/>
      <c r="E96" s="33"/>
      <c r="F96" s="33"/>
      <c r="G96" s="33"/>
      <c r="H96" s="33"/>
      <c r="I96" s="34"/>
      <c r="J96" s="33"/>
      <c r="K96" s="33"/>
    </row>
    <row r="97" spans="1:11">
      <c r="A97" s="33"/>
      <c r="B97" s="33"/>
      <c r="C97" s="33"/>
      <c r="D97" s="33"/>
      <c r="E97" s="33"/>
      <c r="F97" s="33"/>
      <c r="G97" s="33"/>
      <c r="H97" s="33"/>
      <c r="I97" s="34"/>
      <c r="J97" s="33"/>
      <c r="K97" s="33"/>
    </row>
    <row r="98" spans="1:11">
      <c r="A98" s="33"/>
      <c r="B98" s="33"/>
      <c r="C98" s="33"/>
      <c r="D98" s="33"/>
      <c r="E98" s="33"/>
      <c r="F98" s="33"/>
      <c r="G98" s="33"/>
      <c r="H98" s="33"/>
      <c r="I98" s="34"/>
      <c r="J98" s="33"/>
      <c r="K98" s="33"/>
    </row>
    <row r="99" spans="1:11">
      <c r="A99" s="33"/>
      <c r="B99" s="33"/>
      <c r="C99" s="33"/>
      <c r="D99" s="33"/>
      <c r="E99" s="33"/>
      <c r="F99" s="33"/>
      <c r="G99" s="33"/>
      <c r="H99" s="33"/>
      <c r="I99" s="34"/>
      <c r="J99" s="33"/>
      <c r="K99" s="33"/>
    </row>
    <row r="100" spans="1:11">
      <c r="A100" s="33"/>
      <c r="B100" s="33"/>
      <c r="C100" s="33"/>
      <c r="D100" s="33"/>
      <c r="E100" s="33"/>
      <c r="F100" s="33"/>
      <c r="G100" s="33"/>
      <c r="H100" s="33"/>
      <c r="I100" s="34"/>
      <c r="J100" s="33"/>
      <c r="K100" s="33"/>
    </row>
    <row r="101" spans="1:11">
      <c r="A101" s="33"/>
      <c r="B101" s="33"/>
      <c r="C101" s="33"/>
      <c r="D101" s="33"/>
      <c r="E101" s="33"/>
      <c r="F101" s="33"/>
      <c r="G101" s="33"/>
      <c r="H101" s="33"/>
      <c r="I101" s="34"/>
      <c r="J101" s="33"/>
      <c r="K101" s="33"/>
    </row>
    <row r="102" spans="1:11">
      <c r="A102" s="33"/>
      <c r="B102" s="33"/>
      <c r="C102" s="33"/>
      <c r="D102" s="33"/>
      <c r="E102" s="33"/>
      <c r="F102" s="33"/>
      <c r="G102" s="33"/>
      <c r="H102" s="33"/>
      <c r="I102" s="34"/>
      <c r="J102" s="33"/>
      <c r="K102" s="33"/>
    </row>
    <row r="103" spans="1:11">
      <c r="A103" s="33"/>
      <c r="B103" s="33"/>
      <c r="C103" s="33"/>
      <c r="D103" s="33"/>
      <c r="E103" s="33"/>
      <c r="F103" s="33"/>
      <c r="G103" s="33"/>
      <c r="H103" s="33"/>
      <c r="I103" s="34"/>
      <c r="J103" s="33"/>
      <c r="K103" s="33"/>
    </row>
    <row r="104" spans="1:11">
      <c r="A104" s="33"/>
      <c r="B104" s="33"/>
      <c r="C104" s="33"/>
      <c r="D104" s="33"/>
      <c r="E104" s="33"/>
      <c r="F104" s="33"/>
      <c r="G104" s="33"/>
      <c r="H104" s="33"/>
      <c r="I104" s="34"/>
      <c r="J104" s="33"/>
      <c r="K104" s="33"/>
    </row>
    <row r="105" spans="1:11">
      <c r="A105" s="33"/>
      <c r="B105" s="33"/>
      <c r="C105" s="33"/>
      <c r="D105" s="33"/>
      <c r="E105" s="33"/>
      <c r="F105" s="33"/>
      <c r="G105" s="33"/>
      <c r="H105" s="33"/>
      <c r="I105" s="34"/>
      <c r="J105" s="33"/>
      <c r="K105" s="33"/>
    </row>
    <row r="106" spans="1:11">
      <c r="A106" s="33"/>
      <c r="B106" s="33"/>
      <c r="C106" s="33"/>
      <c r="D106" s="33"/>
      <c r="E106" s="33"/>
      <c r="F106" s="33"/>
      <c r="G106" s="33"/>
      <c r="H106" s="33"/>
      <c r="I106" s="34"/>
      <c r="J106" s="33"/>
      <c r="K106" s="33"/>
    </row>
    <row r="107" spans="1:11">
      <c r="A107" s="33"/>
      <c r="B107" s="33"/>
      <c r="C107" s="33"/>
      <c r="D107" s="33"/>
      <c r="E107" s="33"/>
      <c r="F107" s="33"/>
      <c r="G107" s="33"/>
      <c r="H107" s="33"/>
      <c r="I107" s="34"/>
      <c r="J107" s="33"/>
      <c r="K107" s="33"/>
    </row>
    <row r="108" spans="1:11">
      <c r="A108" s="33"/>
      <c r="B108" s="33"/>
      <c r="C108" s="33"/>
      <c r="D108" s="33"/>
      <c r="E108" s="33"/>
      <c r="F108" s="33"/>
      <c r="G108" s="33"/>
      <c r="H108" s="33"/>
      <c r="I108" s="34"/>
      <c r="J108" s="33"/>
      <c r="K108" s="33"/>
    </row>
    <row r="109" spans="1:11">
      <c r="A109" s="33"/>
      <c r="B109" s="33"/>
      <c r="C109" s="33"/>
      <c r="D109" s="33"/>
      <c r="E109" s="33"/>
      <c r="F109" s="33"/>
      <c r="G109" s="33"/>
      <c r="H109" s="33"/>
      <c r="I109" s="34"/>
      <c r="J109" s="33"/>
      <c r="K109" s="33"/>
    </row>
    <row r="110" spans="1:11">
      <c r="A110" s="33"/>
      <c r="B110" s="33"/>
      <c r="C110" s="33"/>
      <c r="D110" s="33"/>
      <c r="E110" s="33"/>
      <c r="F110" s="33"/>
      <c r="G110" s="33"/>
      <c r="H110" s="33"/>
      <c r="I110" s="34"/>
      <c r="J110" s="33"/>
      <c r="K110" s="33"/>
    </row>
    <row r="111" spans="1:11">
      <c r="A111" s="33"/>
      <c r="B111" s="33"/>
      <c r="C111" s="33"/>
      <c r="D111" s="33"/>
      <c r="E111" s="33"/>
      <c r="F111" s="33"/>
      <c r="G111" s="33"/>
      <c r="H111" s="33"/>
      <c r="I111" s="34"/>
      <c r="J111" s="33"/>
      <c r="K111" s="33"/>
    </row>
    <row r="112" spans="1:11">
      <c r="A112" s="33"/>
      <c r="B112" s="33"/>
      <c r="C112" s="33"/>
      <c r="D112" s="33"/>
      <c r="E112" s="33"/>
      <c r="F112" s="33"/>
      <c r="G112" s="33"/>
      <c r="H112" s="33"/>
      <c r="I112" s="34"/>
      <c r="J112" s="33"/>
      <c r="K112" s="33"/>
    </row>
    <row r="113" spans="1:11">
      <c r="A113" s="33"/>
      <c r="B113" s="33"/>
      <c r="C113" s="33"/>
      <c r="D113" s="33"/>
      <c r="E113" s="33"/>
      <c r="F113" s="33"/>
      <c r="G113" s="33"/>
      <c r="H113" s="33"/>
      <c r="I113" s="34"/>
      <c r="J113" s="33"/>
      <c r="K113" s="33"/>
    </row>
    <row r="114" spans="1:11">
      <c r="A114" s="33"/>
      <c r="B114" s="33"/>
      <c r="C114" s="33"/>
      <c r="D114" s="33"/>
      <c r="E114" s="33"/>
      <c r="F114" s="33"/>
      <c r="G114" s="33"/>
      <c r="H114" s="33"/>
      <c r="I114" s="34"/>
      <c r="J114" s="33"/>
      <c r="K114" s="33"/>
    </row>
    <row r="115" spans="1:11">
      <c r="A115" s="33"/>
      <c r="B115" s="33"/>
      <c r="C115" s="33"/>
      <c r="D115" s="33"/>
      <c r="E115" s="33"/>
      <c r="F115" s="33"/>
      <c r="G115" s="33"/>
      <c r="H115" s="33"/>
      <c r="I115" s="34"/>
      <c r="J115" s="33"/>
      <c r="K115" s="33"/>
    </row>
    <row r="116" spans="1:11">
      <c r="A116" s="33"/>
      <c r="B116" s="33"/>
      <c r="C116" s="33"/>
      <c r="D116" s="33"/>
      <c r="E116" s="33"/>
      <c r="F116" s="33"/>
      <c r="G116" s="33"/>
      <c r="H116" s="33"/>
      <c r="I116" s="34"/>
      <c r="J116" s="33"/>
      <c r="K116" s="33"/>
    </row>
    <row r="117" spans="1:11">
      <c r="A117" s="33"/>
      <c r="B117" s="33"/>
      <c r="C117" s="33"/>
      <c r="D117" s="33"/>
      <c r="E117" s="33"/>
      <c r="F117" s="33"/>
      <c r="G117" s="33"/>
      <c r="H117" s="33"/>
      <c r="I117" s="34"/>
      <c r="J117" s="33"/>
      <c r="K117" s="33"/>
    </row>
    <row r="118" spans="1:11">
      <c r="A118" s="33"/>
      <c r="B118" s="33"/>
      <c r="C118" s="33"/>
      <c r="D118" s="33"/>
      <c r="E118" s="33"/>
      <c r="F118" s="33"/>
      <c r="G118" s="33"/>
      <c r="H118" s="33"/>
      <c r="I118" s="34"/>
      <c r="J118" s="33"/>
      <c r="K118" s="33"/>
    </row>
    <row r="119" spans="1:11">
      <c r="A119" s="33"/>
      <c r="B119" s="33"/>
      <c r="C119" s="33"/>
      <c r="D119" s="33"/>
      <c r="E119" s="33"/>
      <c r="F119" s="33"/>
      <c r="G119" s="33"/>
      <c r="H119" s="33"/>
      <c r="I119" s="34"/>
      <c r="J119" s="33"/>
      <c r="K119" s="33"/>
    </row>
    <row r="120" spans="1:11">
      <c r="A120" s="33"/>
      <c r="B120" s="33"/>
      <c r="C120" s="33"/>
      <c r="D120" s="33"/>
      <c r="E120" s="33"/>
      <c r="F120" s="33"/>
      <c r="G120" s="33"/>
      <c r="H120" s="33"/>
      <c r="I120" s="34"/>
      <c r="J120" s="33"/>
      <c r="K120" s="33"/>
    </row>
    <row r="121" spans="1:11">
      <c r="A121" s="33"/>
      <c r="B121" s="33"/>
      <c r="C121" s="33"/>
      <c r="D121" s="33"/>
      <c r="E121" s="33"/>
      <c r="F121" s="33"/>
      <c r="G121" s="33"/>
      <c r="H121" s="33"/>
      <c r="I121" s="34"/>
      <c r="J121" s="33"/>
      <c r="K121" s="33"/>
    </row>
    <row r="122" spans="1:11">
      <c r="A122" s="33"/>
      <c r="B122" s="33"/>
      <c r="C122" s="33"/>
      <c r="D122" s="33"/>
      <c r="E122" s="33"/>
      <c r="F122" s="33"/>
      <c r="G122" s="33"/>
      <c r="H122" s="33"/>
      <c r="I122" s="34"/>
      <c r="J122" s="33"/>
      <c r="K122" s="33"/>
    </row>
    <row r="123" spans="1:11">
      <c r="A123" s="33"/>
      <c r="B123" s="33"/>
      <c r="C123" s="33"/>
      <c r="D123" s="33"/>
      <c r="E123" s="33"/>
      <c r="F123" s="33"/>
      <c r="G123" s="33"/>
      <c r="H123" s="33"/>
      <c r="I123" s="34"/>
      <c r="J123" s="33"/>
      <c r="K123" s="33"/>
    </row>
    <row r="124" spans="1:11">
      <c r="A124" s="33"/>
      <c r="B124" s="33"/>
      <c r="C124" s="33"/>
      <c r="D124" s="33"/>
      <c r="E124" s="33"/>
      <c r="F124" s="33"/>
      <c r="G124" s="33"/>
      <c r="H124" s="33"/>
      <c r="I124" s="34"/>
      <c r="J124" s="33"/>
      <c r="K124" s="33"/>
    </row>
    <row r="125" spans="1:11">
      <c r="A125" s="33"/>
      <c r="B125" s="33"/>
      <c r="C125" s="33"/>
      <c r="D125" s="33"/>
      <c r="E125" s="33"/>
      <c r="F125" s="33"/>
      <c r="G125" s="33"/>
      <c r="H125" s="33"/>
      <c r="I125" s="34"/>
      <c r="J125" s="33"/>
      <c r="K125" s="33"/>
    </row>
    <row r="126" spans="1:11">
      <c r="A126" s="33"/>
      <c r="B126" s="33"/>
      <c r="C126" s="33"/>
      <c r="D126" s="33"/>
      <c r="E126" s="33"/>
      <c r="F126" s="33"/>
      <c r="G126" s="33"/>
      <c r="H126" s="33"/>
      <c r="I126" s="34"/>
      <c r="J126" s="33"/>
      <c r="K126" s="33"/>
    </row>
    <row r="127" spans="1:11">
      <c r="A127" s="33"/>
      <c r="B127" s="33"/>
      <c r="C127" s="33"/>
      <c r="D127" s="33"/>
      <c r="E127" s="33"/>
      <c r="F127" s="33"/>
      <c r="G127" s="33"/>
      <c r="H127" s="33"/>
      <c r="I127" s="34"/>
      <c r="J127" s="33"/>
      <c r="K127" s="33"/>
    </row>
    <row r="128" spans="1:11">
      <c r="A128" s="33"/>
      <c r="B128" s="33"/>
      <c r="C128" s="33"/>
      <c r="D128" s="33"/>
      <c r="E128" s="33"/>
      <c r="F128" s="33"/>
      <c r="G128" s="33"/>
      <c r="H128" s="33"/>
      <c r="I128" s="34"/>
      <c r="J128" s="33"/>
      <c r="K128" s="33"/>
    </row>
    <row r="129" spans="1:11">
      <c r="A129" s="33"/>
      <c r="B129" s="33"/>
      <c r="C129" s="33"/>
      <c r="D129" s="33"/>
      <c r="E129" s="33"/>
      <c r="F129" s="33"/>
      <c r="G129" s="33"/>
      <c r="H129" s="33"/>
      <c r="I129" s="34"/>
      <c r="J129" s="33"/>
      <c r="K129" s="33"/>
    </row>
    <row r="130" spans="1:11">
      <c r="A130" s="33"/>
      <c r="B130" s="33"/>
      <c r="C130" s="33"/>
      <c r="D130" s="33"/>
      <c r="E130" s="33"/>
      <c r="F130" s="33"/>
      <c r="G130" s="33"/>
      <c r="H130" s="33"/>
      <c r="I130" s="34"/>
      <c r="J130" s="33"/>
      <c r="K130" s="33"/>
    </row>
    <row r="131" spans="1:11">
      <c r="A131" s="33"/>
      <c r="B131" s="33"/>
      <c r="C131" s="33"/>
      <c r="D131" s="33"/>
      <c r="E131" s="33"/>
      <c r="F131" s="33"/>
      <c r="G131" s="33"/>
      <c r="H131" s="33"/>
      <c r="I131" s="34"/>
      <c r="J131" s="33"/>
      <c r="K131" s="33"/>
    </row>
    <row r="132" spans="1:11">
      <c r="A132" s="33"/>
      <c r="B132" s="33"/>
      <c r="C132" s="33"/>
      <c r="D132" s="33"/>
      <c r="E132" s="33"/>
      <c r="F132" s="33"/>
      <c r="G132" s="33"/>
      <c r="H132" s="33"/>
      <c r="I132" s="34"/>
      <c r="J132" s="33"/>
      <c r="K132" s="33"/>
    </row>
    <row r="133" spans="1:11">
      <c r="A133" s="33"/>
      <c r="B133" s="33"/>
      <c r="C133" s="33"/>
      <c r="D133" s="33"/>
      <c r="E133" s="33"/>
      <c r="F133" s="33"/>
      <c r="G133" s="33"/>
      <c r="H133" s="33"/>
      <c r="I133" s="34"/>
      <c r="J133" s="33"/>
      <c r="K133" s="33"/>
    </row>
    <row r="134" spans="1:11">
      <c r="A134" s="33"/>
      <c r="B134" s="33"/>
      <c r="C134" s="33"/>
      <c r="D134" s="33"/>
      <c r="E134" s="33"/>
      <c r="F134" s="33"/>
      <c r="G134" s="33"/>
      <c r="H134" s="33"/>
      <c r="I134" s="34"/>
      <c r="J134" s="33"/>
      <c r="K134" s="33"/>
    </row>
    <row r="135" spans="1:11">
      <c r="A135" s="33"/>
      <c r="B135" s="33"/>
      <c r="C135" s="33"/>
      <c r="D135" s="33"/>
      <c r="E135" s="33"/>
      <c r="F135" s="33"/>
      <c r="G135" s="33"/>
      <c r="H135" s="33"/>
      <c r="I135" s="34"/>
      <c r="J135" s="33"/>
      <c r="K135" s="33"/>
    </row>
    <row r="136" spans="1:11">
      <c r="A136" s="33"/>
      <c r="B136" s="33"/>
      <c r="C136" s="33"/>
      <c r="D136" s="33"/>
      <c r="E136" s="33"/>
      <c r="F136" s="33"/>
      <c r="G136" s="33"/>
      <c r="H136" s="33"/>
      <c r="I136" s="34"/>
      <c r="J136" s="33"/>
      <c r="K136" s="33"/>
    </row>
    <row r="137" spans="1:11">
      <c r="A137" s="33"/>
      <c r="B137" s="33"/>
      <c r="C137" s="33"/>
      <c r="D137" s="33"/>
      <c r="E137" s="33"/>
      <c r="F137" s="33"/>
      <c r="G137" s="33"/>
      <c r="H137" s="33"/>
      <c r="I137" s="34"/>
      <c r="J137" s="33"/>
      <c r="K137" s="33"/>
    </row>
    <row r="138" spans="1:11">
      <c r="A138" s="33"/>
      <c r="B138" s="33"/>
      <c r="C138" s="33"/>
      <c r="D138" s="33"/>
      <c r="E138" s="33"/>
      <c r="F138" s="33"/>
      <c r="G138" s="33"/>
      <c r="H138" s="33"/>
      <c r="I138" s="34"/>
      <c r="J138" s="33"/>
      <c r="K138" s="33"/>
    </row>
    <row r="139" spans="1:11">
      <c r="A139" s="33"/>
      <c r="B139" s="33"/>
      <c r="C139" s="33"/>
      <c r="D139" s="33"/>
      <c r="E139" s="33"/>
      <c r="F139" s="33"/>
      <c r="G139" s="33"/>
      <c r="H139" s="33"/>
      <c r="I139" s="34"/>
      <c r="J139" s="33"/>
      <c r="K139" s="33"/>
    </row>
    <row r="140" spans="1:11">
      <c r="A140" s="33"/>
      <c r="B140" s="33"/>
      <c r="C140" s="33"/>
      <c r="D140" s="33"/>
      <c r="E140" s="33"/>
      <c r="F140" s="33"/>
      <c r="G140" s="33"/>
      <c r="H140" s="33"/>
      <c r="I140" s="34"/>
      <c r="J140" s="33"/>
      <c r="K140" s="33"/>
    </row>
    <row r="141" spans="1:11">
      <c r="A141" s="33"/>
      <c r="B141" s="33"/>
      <c r="C141" s="33"/>
      <c r="D141" s="33"/>
      <c r="E141" s="33"/>
      <c r="F141" s="33"/>
      <c r="G141" s="33"/>
      <c r="H141" s="33"/>
      <c r="I141" s="34"/>
      <c r="J141" s="33"/>
      <c r="K141" s="33"/>
    </row>
    <row r="142" spans="1:11">
      <c r="A142" s="33"/>
      <c r="B142" s="33"/>
      <c r="C142" s="33"/>
      <c r="D142" s="33"/>
      <c r="E142" s="33"/>
      <c r="F142" s="33"/>
      <c r="G142" s="33"/>
      <c r="H142" s="33"/>
      <c r="I142" s="34"/>
      <c r="J142" s="33"/>
      <c r="K142" s="33"/>
    </row>
    <row r="143" spans="1:11">
      <c r="A143" s="33"/>
      <c r="B143" s="33"/>
      <c r="C143" s="33"/>
      <c r="D143" s="33"/>
      <c r="E143" s="33"/>
      <c r="F143" s="33"/>
      <c r="G143" s="33"/>
      <c r="H143" s="33"/>
      <c r="I143" s="34"/>
      <c r="J143" s="33"/>
      <c r="K143" s="33"/>
    </row>
    <row r="144" spans="1:11">
      <c r="A144" s="33"/>
      <c r="B144" s="33"/>
      <c r="C144" s="33"/>
      <c r="D144" s="33"/>
      <c r="E144" s="33"/>
      <c r="F144" s="33"/>
      <c r="G144" s="33"/>
      <c r="H144" s="33"/>
      <c r="I144" s="34"/>
      <c r="J144" s="33"/>
      <c r="K144" s="33"/>
    </row>
    <row r="145" spans="1:11">
      <c r="A145" s="33"/>
      <c r="B145" s="33"/>
      <c r="C145" s="33"/>
      <c r="D145" s="33"/>
      <c r="E145" s="33"/>
      <c r="F145" s="33"/>
      <c r="G145" s="33"/>
      <c r="H145" s="33"/>
      <c r="I145" s="34"/>
      <c r="J145" s="33"/>
      <c r="K145" s="33"/>
    </row>
    <row r="146" spans="1:11">
      <c r="A146" s="33"/>
      <c r="B146" s="33"/>
      <c r="C146" s="33"/>
      <c r="D146" s="33"/>
      <c r="E146" s="33"/>
      <c r="F146" s="33"/>
      <c r="G146" s="33"/>
      <c r="H146" s="33"/>
      <c r="I146" s="34"/>
      <c r="J146" s="33"/>
      <c r="K146" s="33"/>
    </row>
    <row r="147" spans="1:11">
      <c r="A147" s="33"/>
      <c r="B147" s="33"/>
      <c r="C147" s="33"/>
      <c r="D147" s="33"/>
      <c r="E147" s="33"/>
      <c r="F147" s="33"/>
      <c r="G147" s="33"/>
      <c r="H147" s="33"/>
      <c r="I147" s="34"/>
      <c r="J147" s="33"/>
      <c r="K147" s="33"/>
    </row>
    <row r="148" spans="1:11">
      <c r="A148" s="33"/>
      <c r="B148" s="33"/>
      <c r="C148" s="33"/>
      <c r="D148" s="33"/>
      <c r="E148" s="33"/>
      <c r="F148" s="33"/>
      <c r="G148" s="33"/>
      <c r="H148" s="33"/>
      <c r="I148" s="34"/>
      <c r="J148" s="33"/>
      <c r="K148" s="33"/>
    </row>
    <row r="149" spans="1:11">
      <c r="A149" s="33"/>
      <c r="B149" s="33"/>
      <c r="C149" s="33"/>
      <c r="D149" s="33"/>
      <c r="E149" s="33"/>
      <c r="F149" s="33"/>
      <c r="G149" s="33"/>
      <c r="H149" s="33"/>
      <c r="I149" s="34"/>
      <c r="J149" s="33"/>
      <c r="K149" s="33"/>
    </row>
    <row r="150" spans="1:11">
      <c r="A150" s="33"/>
      <c r="B150" s="33"/>
      <c r="C150" s="33"/>
      <c r="D150" s="33"/>
      <c r="E150" s="33"/>
      <c r="F150" s="33"/>
      <c r="G150" s="33"/>
      <c r="H150" s="33"/>
      <c r="I150" s="34"/>
      <c r="J150" s="33"/>
      <c r="K150" s="33"/>
    </row>
    <row r="151" spans="1:11">
      <c r="A151" s="33"/>
      <c r="B151" s="33"/>
      <c r="C151" s="33"/>
      <c r="D151" s="33"/>
      <c r="E151" s="33"/>
      <c r="F151" s="33"/>
      <c r="G151" s="33"/>
      <c r="H151" s="33"/>
      <c r="I151" s="34"/>
      <c r="J151" s="33"/>
      <c r="K151" s="33"/>
    </row>
    <row r="152" spans="1:11">
      <c r="A152" s="33"/>
      <c r="B152" s="33"/>
      <c r="C152" s="33"/>
      <c r="D152" s="33"/>
      <c r="E152" s="33"/>
      <c r="F152" s="33"/>
      <c r="G152" s="33"/>
      <c r="H152" s="33"/>
      <c r="I152" s="34"/>
      <c r="J152" s="33"/>
      <c r="K152" s="33"/>
    </row>
    <row r="153" spans="1:11">
      <c r="A153" s="33"/>
      <c r="B153" s="33"/>
      <c r="C153" s="33"/>
      <c r="D153" s="33"/>
      <c r="E153" s="33"/>
      <c r="F153" s="33"/>
      <c r="G153" s="33"/>
      <c r="H153" s="33"/>
      <c r="I153" s="34"/>
      <c r="J153" s="33"/>
      <c r="K153" s="33"/>
    </row>
    <row r="154" spans="1:11">
      <c r="A154" s="33"/>
      <c r="B154" s="33"/>
      <c r="C154" s="33"/>
      <c r="D154" s="33"/>
      <c r="E154" s="33"/>
      <c r="F154" s="33"/>
      <c r="G154" s="33"/>
      <c r="H154" s="33"/>
      <c r="I154" s="34"/>
      <c r="J154" s="33"/>
      <c r="K154" s="33"/>
    </row>
    <row r="155" spans="1:11">
      <c r="A155" s="33"/>
      <c r="B155" s="33"/>
      <c r="C155" s="33"/>
      <c r="D155" s="33"/>
      <c r="E155" s="33"/>
      <c r="F155" s="33"/>
      <c r="G155" s="33"/>
      <c r="H155" s="33"/>
      <c r="I155" s="34"/>
      <c r="J155" s="33"/>
      <c r="K155" s="33"/>
    </row>
    <row r="156" spans="1:11">
      <c r="A156" s="33"/>
      <c r="B156" s="33"/>
      <c r="C156" s="33"/>
      <c r="D156" s="33"/>
      <c r="E156" s="33"/>
      <c r="F156" s="33"/>
      <c r="G156" s="33"/>
      <c r="H156" s="33"/>
      <c r="I156" s="34"/>
      <c r="J156" s="33"/>
      <c r="K156" s="33"/>
    </row>
    <row r="157" spans="1:11">
      <c r="A157" s="33"/>
      <c r="B157" s="33"/>
      <c r="C157" s="33"/>
      <c r="D157" s="33"/>
      <c r="E157" s="33"/>
      <c r="F157" s="33"/>
      <c r="G157" s="33"/>
      <c r="H157" s="33"/>
      <c r="I157" s="34"/>
      <c r="J157" s="33"/>
      <c r="K157" s="33"/>
    </row>
    <row r="158" spans="1:11">
      <c r="A158" s="33"/>
      <c r="B158" s="33"/>
      <c r="C158" s="33"/>
      <c r="D158" s="33"/>
      <c r="E158" s="33"/>
      <c r="F158" s="33"/>
      <c r="G158" s="33"/>
      <c r="H158" s="33"/>
      <c r="I158" s="34"/>
      <c r="J158" s="33"/>
      <c r="K158" s="33"/>
    </row>
    <row r="159" spans="1:11">
      <c r="A159" s="33"/>
      <c r="B159" s="33"/>
      <c r="C159" s="33"/>
      <c r="D159" s="33"/>
      <c r="E159" s="33"/>
      <c r="F159" s="33"/>
      <c r="G159" s="33"/>
      <c r="H159" s="33"/>
      <c r="I159" s="34"/>
      <c r="J159" s="33"/>
      <c r="K159" s="33"/>
    </row>
    <row r="160" spans="1:11">
      <c r="A160" s="33"/>
      <c r="B160" s="33"/>
      <c r="C160" s="33"/>
      <c r="D160" s="33"/>
      <c r="E160" s="33"/>
      <c r="F160" s="33"/>
      <c r="G160" s="33"/>
      <c r="H160" s="33"/>
      <c r="I160" s="34"/>
      <c r="J160" s="33"/>
      <c r="K160" s="33"/>
    </row>
    <row r="161" spans="1:11">
      <c r="A161" s="33"/>
      <c r="B161" s="33"/>
      <c r="C161" s="33"/>
      <c r="D161" s="33"/>
      <c r="E161" s="33"/>
      <c r="F161" s="33"/>
      <c r="G161" s="33"/>
      <c r="H161" s="33"/>
      <c r="I161" s="34"/>
      <c r="J161" s="33"/>
      <c r="K161" s="33"/>
    </row>
    <row r="162" spans="1:11">
      <c r="A162" s="33"/>
      <c r="B162" s="33"/>
      <c r="C162" s="33"/>
      <c r="D162" s="33"/>
      <c r="E162" s="33"/>
      <c r="F162" s="33"/>
      <c r="G162" s="33"/>
      <c r="H162" s="33"/>
      <c r="I162" s="34"/>
      <c r="J162" s="33"/>
      <c r="K162" s="33"/>
    </row>
    <row r="163" spans="1:11">
      <c r="A163" s="33"/>
      <c r="B163" s="33"/>
      <c r="C163" s="33"/>
      <c r="D163" s="33"/>
      <c r="E163" s="33"/>
      <c r="F163" s="33"/>
      <c r="G163" s="33"/>
      <c r="H163" s="33"/>
      <c r="I163" s="34"/>
      <c r="J163" s="33"/>
      <c r="K163" s="33"/>
    </row>
    <row r="164" spans="1:11">
      <c r="A164" s="33"/>
      <c r="B164" s="33"/>
      <c r="C164" s="33"/>
      <c r="D164" s="33"/>
      <c r="E164" s="33"/>
      <c r="F164" s="33"/>
      <c r="G164" s="33"/>
      <c r="H164" s="33"/>
      <c r="I164" s="34"/>
      <c r="J164" s="33"/>
      <c r="K164" s="33"/>
    </row>
    <row r="165" spans="1:11">
      <c r="A165" s="33"/>
      <c r="B165" s="33"/>
      <c r="C165" s="33"/>
      <c r="D165" s="33"/>
      <c r="E165" s="33"/>
      <c r="F165" s="33"/>
      <c r="G165" s="33"/>
      <c r="H165" s="33"/>
      <c r="I165" s="34"/>
      <c r="J165" s="33"/>
      <c r="K165" s="33"/>
    </row>
    <row r="166" spans="1:11">
      <c r="A166" s="33"/>
      <c r="B166" s="33"/>
      <c r="C166" s="33"/>
      <c r="D166" s="33"/>
      <c r="E166" s="33"/>
      <c r="F166" s="33"/>
      <c r="G166" s="33"/>
      <c r="H166" s="33"/>
      <c r="I166" s="34"/>
      <c r="J166" s="33"/>
      <c r="K166" s="33"/>
    </row>
    <row r="167" spans="1:11">
      <c r="A167" s="33"/>
      <c r="B167" s="33"/>
      <c r="C167" s="33"/>
      <c r="D167" s="33"/>
      <c r="E167" s="33"/>
      <c r="F167" s="33"/>
      <c r="G167" s="33"/>
      <c r="H167" s="33"/>
      <c r="I167" s="34"/>
      <c r="J167" s="33"/>
      <c r="K167" s="33"/>
    </row>
    <row r="168" spans="1:11">
      <c r="A168" s="33"/>
      <c r="B168" s="33"/>
      <c r="C168" s="33"/>
      <c r="D168" s="33"/>
      <c r="E168" s="33"/>
      <c r="F168" s="33"/>
      <c r="G168" s="33"/>
      <c r="H168" s="33"/>
      <c r="I168" s="34"/>
      <c r="J168" s="33"/>
      <c r="K168" s="33"/>
    </row>
    <row r="169" spans="1:11">
      <c r="A169" s="33"/>
      <c r="B169" s="33"/>
      <c r="C169" s="33"/>
      <c r="D169" s="33"/>
      <c r="E169" s="33"/>
      <c r="F169" s="33"/>
      <c r="G169" s="33"/>
      <c r="H169" s="33"/>
      <c r="I169" s="34"/>
      <c r="J169" s="33"/>
      <c r="K169" s="33"/>
    </row>
    <row r="170" spans="1:11">
      <c r="A170" s="33"/>
      <c r="B170" s="33"/>
      <c r="C170" s="33"/>
      <c r="D170" s="33"/>
      <c r="E170" s="33"/>
      <c r="F170" s="33"/>
      <c r="G170" s="33"/>
      <c r="H170" s="33"/>
      <c r="I170" s="34"/>
      <c r="J170" s="33"/>
      <c r="K170" s="33"/>
    </row>
    <row r="171" spans="1:11">
      <c r="A171" s="33"/>
      <c r="B171" s="33"/>
      <c r="C171" s="33"/>
      <c r="D171" s="33"/>
      <c r="E171" s="33"/>
      <c r="F171" s="33"/>
      <c r="G171" s="33"/>
      <c r="H171" s="33"/>
      <c r="I171" s="34"/>
      <c r="J171" s="33"/>
      <c r="K171" s="33"/>
    </row>
    <row r="172" spans="1:11">
      <c r="A172" s="33"/>
      <c r="B172" s="33"/>
      <c r="C172" s="33"/>
      <c r="D172" s="33"/>
      <c r="E172" s="33"/>
      <c r="F172" s="33"/>
      <c r="G172" s="33"/>
      <c r="H172" s="33"/>
      <c r="I172" s="34"/>
      <c r="J172" s="33"/>
      <c r="K172" s="33"/>
    </row>
    <row r="173" spans="1:11">
      <c r="A173" s="33"/>
      <c r="B173" s="33"/>
      <c r="C173" s="33"/>
      <c r="D173" s="33"/>
      <c r="E173" s="33"/>
      <c r="F173" s="33"/>
      <c r="G173" s="33"/>
      <c r="H173" s="33"/>
      <c r="I173" s="34"/>
      <c r="J173" s="33"/>
      <c r="K173" s="33"/>
    </row>
    <row r="174" spans="1:11">
      <c r="A174" s="33"/>
      <c r="B174" s="33"/>
      <c r="C174" s="33"/>
      <c r="D174" s="33"/>
      <c r="E174" s="33"/>
      <c r="F174" s="33"/>
      <c r="G174" s="33"/>
      <c r="H174" s="33"/>
      <c r="I174" s="34"/>
      <c r="J174" s="33"/>
      <c r="K174" s="33"/>
    </row>
    <row r="175" spans="1:11">
      <c r="A175" s="33"/>
      <c r="B175" s="33"/>
      <c r="C175" s="33"/>
      <c r="D175" s="33"/>
      <c r="E175" s="33"/>
      <c r="F175" s="33"/>
      <c r="G175" s="33"/>
      <c r="H175" s="33"/>
      <c r="I175" s="34"/>
      <c r="J175" s="33"/>
      <c r="K175" s="33"/>
    </row>
    <row r="176" spans="1:11">
      <c r="A176" s="33"/>
      <c r="B176" s="33"/>
      <c r="C176" s="33"/>
      <c r="D176" s="33"/>
      <c r="E176" s="33"/>
      <c r="F176" s="33"/>
      <c r="G176" s="33"/>
      <c r="H176" s="33"/>
      <c r="I176" s="34"/>
      <c r="J176" s="33"/>
      <c r="K176" s="33"/>
    </row>
    <row r="177" spans="1:11">
      <c r="A177" s="33"/>
      <c r="B177" s="33"/>
      <c r="C177" s="33"/>
      <c r="D177" s="33"/>
      <c r="E177" s="33"/>
      <c r="F177" s="33"/>
      <c r="G177" s="33"/>
      <c r="H177" s="33"/>
      <c r="I177" s="34"/>
      <c r="J177" s="33"/>
      <c r="K177" s="33"/>
    </row>
    <row r="178" spans="1:11">
      <c r="A178" s="33"/>
      <c r="B178" s="33"/>
      <c r="C178" s="33"/>
      <c r="D178" s="33"/>
      <c r="E178" s="33"/>
      <c r="F178" s="33"/>
      <c r="G178" s="33"/>
      <c r="H178" s="33"/>
      <c r="I178" s="34"/>
      <c r="J178" s="33"/>
      <c r="K178" s="33"/>
    </row>
    <row r="179" spans="1:11">
      <c r="A179" s="33"/>
      <c r="B179" s="33"/>
      <c r="C179" s="33"/>
      <c r="D179" s="33"/>
      <c r="E179" s="33"/>
      <c r="F179" s="33"/>
      <c r="G179" s="33"/>
      <c r="H179" s="33"/>
      <c r="I179" s="34"/>
      <c r="J179" s="33"/>
      <c r="K179" s="33"/>
    </row>
    <row r="180" spans="1:11">
      <c r="A180" s="33"/>
      <c r="B180" s="33"/>
      <c r="C180" s="33"/>
      <c r="D180" s="33"/>
      <c r="E180" s="33"/>
      <c r="F180" s="33"/>
      <c r="G180" s="33"/>
      <c r="H180" s="33"/>
      <c r="I180" s="34"/>
      <c r="J180" s="33"/>
      <c r="K180" s="33"/>
    </row>
    <row r="181" spans="1:11">
      <c r="A181" s="33"/>
      <c r="B181" s="33"/>
      <c r="C181" s="33"/>
      <c r="D181" s="33"/>
      <c r="E181" s="33"/>
      <c r="F181" s="33"/>
      <c r="G181" s="33"/>
      <c r="H181" s="33"/>
      <c r="I181" s="34"/>
      <c r="J181" s="33"/>
      <c r="K181" s="33"/>
    </row>
    <row r="182" spans="1:11">
      <c r="A182" s="33"/>
      <c r="B182" s="33"/>
      <c r="C182" s="33"/>
      <c r="D182" s="33"/>
      <c r="E182" s="33"/>
      <c r="F182" s="33"/>
      <c r="G182" s="33"/>
      <c r="H182" s="33"/>
      <c r="I182" s="34"/>
      <c r="J182" s="33"/>
      <c r="K182" s="33"/>
    </row>
    <row r="183" spans="1:11">
      <c r="A183" s="33"/>
      <c r="B183" s="33"/>
      <c r="C183" s="33"/>
      <c r="D183" s="33"/>
      <c r="E183" s="33"/>
      <c r="F183" s="33"/>
      <c r="G183" s="33"/>
      <c r="H183" s="33"/>
      <c r="I183" s="34"/>
      <c r="J183" s="33"/>
      <c r="K183" s="33"/>
    </row>
    <row r="184" spans="1:11">
      <c r="A184" s="33"/>
      <c r="B184" s="33"/>
      <c r="C184" s="33"/>
      <c r="D184" s="33"/>
      <c r="E184" s="33"/>
      <c r="F184" s="33"/>
      <c r="G184" s="33"/>
      <c r="H184" s="33"/>
      <c r="I184" s="34"/>
      <c r="J184" s="33"/>
      <c r="K184" s="33"/>
    </row>
    <row r="185" spans="1:11">
      <c r="A185" s="33"/>
      <c r="B185" s="33"/>
      <c r="C185" s="33"/>
      <c r="D185" s="33"/>
      <c r="E185" s="33"/>
      <c r="F185" s="33"/>
      <c r="G185" s="33"/>
      <c r="H185" s="33"/>
      <c r="I185" s="34"/>
      <c r="J185" s="33"/>
      <c r="K185" s="33"/>
    </row>
    <row r="186" spans="1:11">
      <c r="A186" s="33"/>
      <c r="B186" s="33"/>
      <c r="C186" s="33"/>
      <c r="D186" s="33"/>
      <c r="E186" s="33"/>
      <c r="F186" s="33"/>
      <c r="G186" s="33"/>
      <c r="H186" s="33"/>
      <c r="I186" s="34"/>
      <c r="J186" s="33"/>
      <c r="K186" s="33"/>
    </row>
    <row r="187" spans="1:11">
      <c r="A187" s="33"/>
      <c r="B187" s="33"/>
      <c r="C187" s="33"/>
      <c r="D187" s="33"/>
      <c r="E187" s="33"/>
      <c r="F187" s="33"/>
      <c r="G187" s="33"/>
      <c r="H187" s="33"/>
      <c r="I187" s="34"/>
      <c r="J187" s="33"/>
      <c r="K187" s="33"/>
    </row>
    <row r="188" spans="1:11">
      <c r="A188" s="33"/>
      <c r="B188" s="33"/>
      <c r="C188" s="33"/>
      <c r="D188" s="33"/>
      <c r="E188" s="33"/>
      <c r="F188" s="33"/>
      <c r="G188" s="33"/>
      <c r="H188" s="33"/>
      <c r="I188" s="34"/>
      <c r="J188" s="33"/>
      <c r="K188" s="33"/>
    </row>
    <row r="189" spans="1:11">
      <c r="A189" s="33"/>
      <c r="B189" s="33"/>
      <c r="C189" s="33"/>
      <c r="D189" s="33"/>
      <c r="E189" s="33"/>
      <c r="F189" s="33"/>
      <c r="G189" s="33"/>
      <c r="H189" s="33"/>
      <c r="I189" s="34"/>
      <c r="J189" s="33"/>
      <c r="K189" s="33"/>
    </row>
    <row r="190" spans="1:11">
      <c r="A190" s="33"/>
      <c r="B190" s="33"/>
      <c r="C190" s="33"/>
      <c r="D190" s="33"/>
      <c r="E190" s="33"/>
      <c r="F190" s="33"/>
      <c r="G190" s="33"/>
      <c r="H190" s="33"/>
      <c r="I190" s="34"/>
      <c r="J190" s="33"/>
      <c r="K190" s="33"/>
    </row>
    <row r="191" spans="1:11">
      <c r="A191" s="33"/>
      <c r="B191" s="33"/>
      <c r="C191" s="33"/>
      <c r="D191" s="33"/>
      <c r="E191" s="33"/>
      <c r="F191" s="33"/>
      <c r="G191" s="33"/>
      <c r="H191" s="33"/>
      <c r="I191" s="34"/>
      <c r="J191" s="33"/>
      <c r="K191" s="33"/>
    </row>
    <row r="192" spans="1:11">
      <c r="A192" s="33"/>
      <c r="B192" s="33"/>
      <c r="C192" s="33"/>
      <c r="D192" s="33"/>
      <c r="E192" s="33"/>
      <c r="F192" s="33"/>
      <c r="G192" s="33"/>
      <c r="H192" s="33"/>
      <c r="I192" s="34"/>
      <c r="J192" s="33"/>
      <c r="K192" s="33"/>
    </row>
    <row r="193" spans="1:11">
      <c r="A193" s="33"/>
      <c r="B193" s="33"/>
      <c r="C193" s="33"/>
      <c r="D193" s="33"/>
      <c r="E193" s="33"/>
      <c r="F193" s="33"/>
      <c r="G193" s="33"/>
      <c r="H193" s="33"/>
      <c r="I193" s="34"/>
      <c r="J193" s="33"/>
      <c r="K193" s="33"/>
    </row>
    <row r="194" spans="1:11">
      <c r="A194" s="33"/>
      <c r="B194" s="33"/>
      <c r="C194" s="33"/>
      <c r="D194" s="33"/>
      <c r="E194" s="33"/>
      <c r="F194" s="33"/>
      <c r="G194" s="33"/>
      <c r="H194" s="33"/>
      <c r="I194" s="34"/>
      <c r="J194" s="33"/>
      <c r="K194" s="33"/>
    </row>
    <row r="195" spans="1:11">
      <c r="A195" s="33"/>
      <c r="B195" s="33"/>
      <c r="C195" s="33"/>
      <c r="D195" s="33"/>
      <c r="E195" s="33"/>
      <c r="F195" s="33"/>
      <c r="G195" s="33"/>
      <c r="H195" s="33"/>
      <c r="I195" s="34"/>
      <c r="J195" s="33"/>
      <c r="K195" s="33"/>
    </row>
    <row r="196" spans="1:11">
      <c r="A196" s="33"/>
      <c r="B196" s="33"/>
      <c r="C196" s="33"/>
      <c r="D196" s="33"/>
      <c r="E196" s="33"/>
      <c r="F196" s="33"/>
      <c r="G196" s="33"/>
      <c r="H196" s="33"/>
      <c r="I196" s="34"/>
      <c r="J196" s="33"/>
      <c r="K196" s="33"/>
    </row>
    <row r="197" spans="1:11">
      <c r="A197" s="33"/>
      <c r="B197" s="33"/>
      <c r="C197" s="33"/>
      <c r="D197" s="33"/>
      <c r="E197" s="33"/>
      <c r="F197" s="33"/>
      <c r="G197" s="33"/>
      <c r="H197" s="33"/>
      <c r="I197" s="34"/>
      <c r="J197" s="33"/>
      <c r="K197" s="33"/>
    </row>
    <row r="198" spans="1:11">
      <c r="A198" s="33"/>
      <c r="B198" s="33"/>
      <c r="C198" s="33"/>
      <c r="D198" s="33"/>
      <c r="E198" s="33"/>
      <c r="F198" s="33"/>
      <c r="G198" s="33"/>
      <c r="H198" s="33"/>
      <c r="I198" s="34"/>
      <c r="J198" s="33"/>
      <c r="K198" s="33"/>
    </row>
    <row r="199" spans="1:11">
      <c r="A199" s="33"/>
      <c r="B199" s="33"/>
      <c r="C199" s="33"/>
      <c r="D199" s="33"/>
      <c r="E199" s="33"/>
      <c r="F199" s="33"/>
      <c r="G199" s="33"/>
      <c r="H199" s="33"/>
      <c r="I199" s="34"/>
      <c r="J199" s="33"/>
      <c r="K199" s="33"/>
    </row>
    <row r="200" spans="1:11">
      <c r="A200" s="33"/>
      <c r="B200" s="33"/>
      <c r="C200" s="33"/>
      <c r="D200" s="33"/>
      <c r="E200" s="33"/>
      <c r="F200" s="33"/>
      <c r="G200" s="33"/>
      <c r="H200" s="33"/>
      <c r="I200" s="34"/>
      <c r="J200" s="33"/>
      <c r="K200" s="33"/>
    </row>
  </sheetData>
  <mergeCells count="26">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26:G26"/>
    <mergeCell ref="B27:J27"/>
    <mergeCell ref="A28:J28"/>
    <mergeCell ref="A3:A9"/>
    <mergeCell ref="A10:A11"/>
    <mergeCell ref="A12:A25"/>
    <mergeCell ref="B13:B19"/>
    <mergeCell ref="B20:B24"/>
    <mergeCell ref="C13:C15"/>
    <mergeCell ref="C16:C17"/>
    <mergeCell ref="C20:C21"/>
  </mergeCells>
  <pageMargins left="0.7" right="0.7" top="0.75" bottom="0.75" header="0.3" footer="0.3"/>
  <pageSetup paperSize="9" scale="68"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0"/>
  <sheetViews>
    <sheetView workbookViewId="0">
      <selection activeCell="I7" sqref="I7"/>
    </sheetView>
  </sheetViews>
  <sheetFormatPr defaultColWidth="10" defaultRowHeight="13.5"/>
  <cols>
    <col min="1" max="1" width="13" style="1" customWidth="1"/>
    <col min="2" max="2" width="9" style="1" customWidth="1"/>
    <col min="3" max="3" width="11" style="1" customWidth="1"/>
    <col min="4" max="4" width="28.3333333333333" style="1" customWidth="1"/>
    <col min="5" max="5" width="17" style="1" customWidth="1"/>
    <col min="6" max="6" width="15" style="1" customWidth="1"/>
    <col min="7" max="7" width="18" style="1" customWidth="1"/>
    <col min="8" max="8" width="8" style="1" customWidth="1"/>
    <col min="9" max="10" width="13" style="1" customWidth="1"/>
    <col min="11" max="16384" width="10" style="1"/>
  </cols>
  <sheetData>
    <row r="1" ht="26.25" customHeight="1" spans="1:10">
      <c r="A1" s="3" t="s">
        <v>33</v>
      </c>
      <c r="B1" s="3"/>
      <c r="C1" s="3"/>
      <c r="D1" s="3"/>
      <c r="E1" s="3"/>
      <c r="F1" s="3"/>
      <c r="G1" s="3"/>
      <c r="H1" s="3"/>
      <c r="I1" s="3"/>
      <c r="J1" s="3"/>
    </row>
    <row r="2" ht="26.25" customHeight="1" spans="1:10">
      <c r="A2" s="4" t="s">
        <v>34</v>
      </c>
      <c r="B2" s="4"/>
      <c r="C2" s="4"/>
      <c r="D2" s="4"/>
      <c r="E2" s="4" t="s">
        <v>225</v>
      </c>
      <c r="F2" s="4"/>
      <c r="G2" s="4"/>
      <c r="H2" s="4" t="s">
        <v>226</v>
      </c>
      <c r="I2" s="4"/>
      <c r="J2" s="4"/>
    </row>
    <row r="3" ht="24" customHeight="1" spans="1:10">
      <c r="A3" s="6" t="s">
        <v>37</v>
      </c>
      <c r="B3" s="7" t="s">
        <v>276</v>
      </c>
      <c r="C3" s="7"/>
      <c r="D3" s="7"/>
      <c r="E3" s="7"/>
      <c r="F3" s="7"/>
      <c r="G3" s="7"/>
      <c r="H3" s="7"/>
      <c r="I3" s="7"/>
      <c r="J3" s="7"/>
    </row>
    <row r="4" ht="24" customHeight="1" spans="1:10">
      <c r="A4" s="6"/>
      <c r="B4" s="9" t="s">
        <v>39</v>
      </c>
      <c r="C4" s="9"/>
      <c r="D4" s="10" t="s">
        <v>40</v>
      </c>
      <c r="E4" s="10" t="s">
        <v>41</v>
      </c>
      <c r="F4" s="10" t="s">
        <v>42</v>
      </c>
      <c r="G4" s="10" t="s">
        <v>43</v>
      </c>
      <c r="H4" s="10" t="s">
        <v>44</v>
      </c>
      <c r="I4" s="16" t="s">
        <v>45</v>
      </c>
      <c r="J4" s="16" t="s">
        <v>46</v>
      </c>
    </row>
    <row r="5" ht="24" customHeight="1" spans="1:10">
      <c r="A5" s="6"/>
      <c r="B5" s="11" t="s">
        <v>47</v>
      </c>
      <c r="C5" s="11"/>
      <c r="D5" s="12">
        <f>SUM(D6,D9)</f>
        <v>731.8</v>
      </c>
      <c r="E5" s="12">
        <f>SUM(E6,E9)</f>
        <v>-12.16</v>
      </c>
      <c r="F5" s="12">
        <f>SUM(F6,F9)</f>
        <v>719.64</v>
      </c>
      <c r="G5" s="13">
        <f>F5/(D5+E5)</f>
        <v>1</v>
      </c>
      <c r="H5" s="14">
        <v>10</v>
      </c>
      <c r="I5" s="14">
        <f>G5*10</f>
        <v>10</v>
      </c>
      <c r="J5" s="14"/>
    </row>
    <row r="6" ht="24" customHeight="1" spans="1:10">
      <c r="A6" s="6"/>
      <c r="B6" s="11" t="s">
        <v>48</v>
      </c>
      <c r="C6" s="11"/>
      <c r="D6" s="12">
        <f>SUM(D7:D8)</f>
        <v>731.8</v>
      </c>
      <c r="E6" s="12">
        <f>SUM(E7:E8)</f>
        <v>-12.16</v>
      </c>
      <c r="F6" s="12">
        <f>SUM(F7:F8)</f>
        <v>719.64</v>
      </c>
      <c r="G6" s="14" t="s">
        <v>49</v>
      </c>
      <c r="H6" s="14" t="s">
        <v>49</v>
      </c>
      <c r="I6" s="14" t="s">
        <v>49</v>
      </c>
      <c r="J6" s="14" t="s">
        <v>49</v>
      </c>
    </row>
    <row r="7" ht="24" customHeight="1" spans="1:10">
      <c r="A7" s="6"/>
      <c r="B7" s="11" t="s">
        <v>50</v>
      </c>
      <c r="C7" s="11"/>
      <c r="D7" s="12">
        <v>731.8</v>
      </c>
      <c r="E7" s="12">
        <f>F7-D7</f>
        <v>-12.16</v>
      </c>
      <c r="F7" s="12">
        <v>719.64</v>
      </c>
      <c r="G7" s="14" t="s">
        <v>49</v>
      </c>
      <c r="H7" s="14" t="s">
        <v>49</v>
      </c>
      <c r="I7" s="14" t="s">
        <v>49</v>
      </c>
      <c r="J7" s="14" t="s">
        <v>49</v>
      </c>
    </row>
    <row r="8" ht="24" customHeight="1" spans="1:10">
      <c r="A8" s="6"/>
      <c r="B8" s="11" t="s">
        <v>51</v>
      </c>
      <c r="C8" s="11"/>
      <c r="D8" s="15"/>
      <c r="E8" s="15"/>
      <c r="F8" s="15"/>
      <c r="G8" s="14" t="s">
        <v>49</v>
      </c>
      <c r="H8" s="14" t="s">
        <v>49</v>
      </c>
      <c r="I8" s="14" t="s">
        <v>49</v>
      </c>
      <c r="J8" s="14" t="s">
        <v>49</v>
      </c>
    </row>
    <row r="9" ht="24" customHeight="1" spans="1:10">
      <c r="A9" s="6"/>
      <c r="B9" s="11" t="s">
        <v>52</v>
      </c>
      <c r="C9" s="11"/>
      <c r="D9" s="15"/>
      <c r="E9" s="15"/>
      <c r="F9" s="15"/>
      <c r="G9" s="14" t="s">
        <v>49</v>
      </c>
      <c r="H9" s="14" t="s">
        <v>49</v>
      </c>
      <c r="I9" s="14" t="s">
        <v>49</v>
      </c>
      <c r="J9" s="14" t="s">
        <v>49</v>
      </c>
    </row>
    <row r="10" ht="24" customHeight="1" spans="1:10">
      <c r="A10" s="16" t="s">
        <v>53</v>
      </c>
      <c r="B10" s="14" t="s">
        <v>54</v>
      </c>
      <c r="C10" s="17"/>
      <c r="D10" s="17"/>
      <c r="E10" s="18"/>
      <c r="F10" s="14" t="s">
        <v>55</v>
      </c>
      <c r="G10" s="17"/>
      <c r="H10" s="17"/>
      <c r="I10" s="17"/>
      <c r="J10" s="18"/>
    </row>
    <row r="11" ht="93" customHeight="1" spans="1:10">
      <c r="A11" s="19"/>
      <c r="B11" s="20" t="s">
        <v>277</v>
      </c>
      <c r="C11" s="21"/>
      <c r="D11" s="21"/>
      <c r="E11" s="22"/>
      <c r="F11" s="14" t="s">
        <v>229</v>
      </c>
      <c r="G11" s="24"/>
      <c r="H11" s="24"/>
      <c r="I11" s="24"/>
      <c r="J11" s="63"/>
    </row>
    <row r="12" ht="24" customHeight="1" spans="1:10">
      <c r="A12" s="6" t="s">
        <v>58</v>
      </c>
      <c r="B12" s="6" t="s">
        <v>59</v>
      </c>
      <c r="C12" s="6" t="s">
        <v>60</v>
      </c>
      <c r="D12" s="6" t="s">
        <v>61</v>
      </c>
      <c r="E12" s="6" t="s">
        <v>62</v>
      </c>
      <c r="F12" s="6" t="s">
        <v>63</v>
      </c>
      <c r="G12" s="6" t="s">
        <v>64</v>
      </c>
      <c r="H12" s="6" t="s">
        <v>44</v>
      </c>
      <c r="I12" s="6" t="s">
        <v>45</v>
      </c>
      <c r="J12" s="16" t="s">
        <v>46</v>
      </c>
    </row>
    <row r="13" ht="23.25" customHeight="1" spans="1:10">
      <c r="A13" s="14"/>
      <c r="B13" s="26" t="s">
        <v>65</v>
      </c>
      <c r="C13" s="26" t="s">
        <v>66</v>
      </c>
      <c r="D13" s="26" t="s">
        <v>278</v>
      </c>
      <c r="E13" s="6" t="s">
        <v>279</v>
      </c>
      <c r="F13" s="55" t="s">
        <v>280</v>
      </c>
      <c r="G13" s="20"/>
      <c r="H13" s="6">
        <v>1</v>
      </c>
      <c r="I13" s="6">
        <v>1</v>
      </c>
      <c r="J13" s="6"/>
    </row>
    <row r="14" ht="24" customHeight="1" spans="1:10">
      <c r="A14" s="14"/>
      <c r="B14" s="26"/>
      <c r="C14" s="26"/>
      <c r="D14" s="26" t="s">
        <v>281</v>
      </c>
      <c r="E14" s="6" t="s">
        <v>282</v>
      </c>
      <c r="F14" s="6">
        <v>497338</v>
      </c>
      <c r="G14" s="20"/>
      <c r="H14" s="6">
        <v>1</v>
      </c>
      <c r="I14" s="6">
        <v>1</v>
      </c>
      <c r="J14" s="6"/>
    </row>
    <row r="15" ht="24" customHeight="1" spans="1:10">
      <c r="A15" s="14"/>
      <c r="B15" s="26"/>
      <c r="C15" s="26"/>
      <c r="D15" s="26" t="s">
        <v>283</v>
      </c>
      <c r="E15" s="6" t="s">
        <v>284</v>
      </c>
      <c r="F15" s="6">
        <v>37864</v>
      </c>
      <c r="G15" s="20"/>
      <c r="H15" s="6">
        <v>1</v>
      </c>
      <c r="I15" s="6">
        <v>1</v>
      </c>
      <c r="J15" s="6"/>
    </row>
    <row r="16" ht="24" customHeight="1" spans="1:10">
      <c r="A16" s="14"/>
      <c r="B16" s="26"/>
      <c r="C16" s="26"/>
      <c r="D16" s="26" t="s">
        <v>285</v>
      </c>
      <c r="E16" s="6" t="s">
        <v>286</v>
      </c>
      <c r="F16" s="6">
        <v>27180</v>
      </c>
      <c r="G16" s="20"/>
      <c r="H16" s="6">
        <v>2</v>
      </c>
      <c r="I16" s="6">
        <v>2</v>
      </c>
      <c r="J16" s="6"/>
    </row>
    <row r="17" ht="24" customHeight="1" spans="1:10">
      <c r="A17" s="14"/>
      <c r="B17" s="26"/>
      <c r="C17" s="26"/>
      <c r="D17" s="26" t="s">
        <v>27</v>
      </c>
      <c r="E17" s="6" t="s">
        <v>287</v>
      </c>
      <c r="F17" s="6"/>
      <c r="G17" s="56" t="s">
        <v>288</v>
      </c>
      <c r="H17" s="6">
        <v>2</v>
      </c>
      <c r="I17" s="6">
        <v>2</v>
      </c>
      <c r="J17" s="6"/>
    </row>
    <row r="18" ht="24" customHeight="1" spans="1:10">
      <c r="A18" s="14"/>
      <c r="B18" s="26"/>
      <c r="C18" s="26"/>
      <c r="D18" s="26" t="s">
        <v>289</v>
      </c>
      <c r="E18" s="6" t="s">
        <v>290</v>
      </c>
      <c r="F18" s="6"/>
      <c r="G18" s="56" t="s">
        <v>288</v>
      </c>
      <c r="H18" s="6">
        <v>2</v>
      </c>
      <c r="I18" s="6">
        <v>2</v>
      </c>
      <c r="J18" s="6"/>
    </row>
    <row r="19" ht="24" customHeight="1" spans="1:10">
      <c r="A19" s="14"/>
      <c r="B19" s="26"/>
      <c r="C19" s="26"/>
      <c r="D19" s="26" t="s">
        <v>291</v>
      </c>
      <c r="E19" s="6" t="s">
        <v>292</v>
      </c>
      <c r="F19" s="6">
        <v>199568</v>
      </c>
      <c r="G19" s="20"/>
      <c r="H19" s="6">
        <v>2</v>
      </c>
      <c r="I19" s="6">
        <v>2</v>
      </c>
      <c r="J19" s="6"/>
    </row>
    <row r="20" ht="24" customHeight="1" spans="1:10">
      <c r="A20" s="14"/>
      <c r="B20" s="26"/>
      <c r="C20" s="26"/>
      <c r="D20" s="26" t="s">
        <v>293</v>
      </c>
      <c r="E20" s="6" t="s">
        <v>294</v>
      </c>
      <c r="F20" s="6">
        <v>58779</v>
      </c>
      <c r="G20" s="20"/>
      <c r="H20" s="6">
        <v>2</v>
      </c>
      <c r="I20" s="6">
        <v>2</v>
      </c>
      <c r="J20" s="6"/>
    </row>
    <row r="21" ht="24" customHeight="1" spans="1:10">
      <c r="A21" s="14"/>
      <c r="B21" s="26"/>
      <c r="C21" s="26"/>
      <c r="D21" s="26" t="s">
        <v>295</v>
      </c>
      <c r="E21" s="6" t="s">
        <v>296</v>
      </c>
      <c r="F21" s="6">
        <v>216456</v>
      </c>
      <c r="G21" s="20"/>
      <c r="H21" s="6">
        <v>2</v>
      </c>
      <c r="I21" s="6">
        <v>2</v>
      </c>
      <c r="J21" s="6"/>
    </row>
    <row r="22" ht="24" customHeight="1" spans="1:10">
      <c r="A22" s="14"/>
      <c r="B22" s="26"/>
      <c r="C22" s="26"/>
      <c r="D22" s="26" t="s">
        <v>297</v>
      </c>
      <c r="E22" s="6" t="s">
        <v>298</v>
      </c>
      <c r="F22" s="55" t="s">
        <v>299</v>
      </c>
      <c r="G22" s="20"/>
      <c r="H22" s="6">
        <v>2</v>
      </c>
      <c r="I22" s="6">
        <v>2</v>
      </c>
      <c r="J22" s="6"/>
    </row>
    <row r="23" ht="24" customHeight="1" spans="1:10">
      <c r="A23" s="14"/>
      <c r="B23" s="26"/>
      <c r="C23" s="26"/>
      <c r="D23" s="26" t="s">
        <v>300</v>
      </c>
      <c r="E23" s="6" t="s">
        <v>301</v>
      </c>
      <c r="F23" s="55" t="s">
        <v>302</v>
      </c>
      <c r="G23" s="20"/>
      <c r="H23" s="6">
        <v>1</v>
      </c>
      <c r="I23" s="6">
        <v>1</v>
      </c>
      <c r="J23" s="6"/>
    </row>
    <row r="24" ht="24" customHeight="1" spans="1:10">
      <c r="A24" s="14"/>
      <c r="B24" s="26"/>
      <c r="C24" s="26"/>
      <c r="D24" s="26" t="s">
        <v>303</v>
      </c>
      <c r="E24" s="6" t="s">
        <v>304</v>
      </c>
      <c r="F24" s="6" t="s">
        <v>305</v>
      </c>
      <c r="G24" s="56" t="s">
        <v>288</v>
      </c>
      <c r="H24" s="6">
        <v>1</v>
      </c>
      <c r="I24" s="6">
        <v>1</v>
      </c>
      <c r="J24" s="6"/>
    </row>
    <row r="25" ht="24" customHeight="1" spans="1:10">
      <c r="A25" s="14"/>
      <c r="B25" s="26"/>
      <c r="C25" s="26"/>
      <c r="D25" s="26" t="s">
        <v>306</v>
      </c>
      <c r="E25" s="6" t="s">
        <v>307</v>
      </c>
      <c r="F25" s="6">
        <v>15492</v>
      </c>
      <c r="G25" s="20"/>
      <c r="H25" s="6">
        <v>1</v>
      </c>
      <c r="I25" s="6">
        <v>1</v>
      </c>
      <c r="J25" s="6"/>
    </row>
    <row r="26" ht="24" customHeight="1" spans="1:10">
      <c r="A26" s="14"/>
      <c r="B26" s="26"/>
      <c r="C26" s="26" t="s">
        <v>75</v>
      </c>
      <c r="D26" s="26" t="s">
        <v>308</v>
      </c>
      <c r="E26" s="6" t="s">
        <v>135</v>
      </c>
      <c r="F26" s="57">
        <v>0.7995</v>
      </c>
      <c r="G26" s="20"/>
      <c r="H26" s="6">
        <v>2.5</v>
      </c>
      <c r="I26" s="6">
        <v>2.5</v>
      </c>
      <c r="J26" s="6"/>
    </row>
    <row r="27" ht="24" customHeight="1" spans="1:10">
      <c r="A27" s="14"/>
      <c r="B27" s="26"/>
      <c r="C27" s="26"/>
      <c r="D27" s="26" t="s">
        <v>309</v>
      </c>
      <c r="E27" s="6" t="s">
        <v>188</v>
      </c>
      <c r="F27" s="58" t="s">
        <v>188</v>
      </c>
      <c r="G27" s="20"/>
      <c r="H27" s="6">
        <v>2.5</v>
      </c>
      <c r="I27" s="6">
        <v>2.5</v>
      </c>
      <c r="J27" s="6"/>
    </row>
    <row r="28" ht="24" customHeight="1" spans="1:10">
      <c r="A28" s="14"/>
      <c r="B28" s="26"/>
      <c r="C28" s="26"/>
      <c r="D28" s="26" t="s">
        <v>310</v>
      </c>
      <c r="E28" s="6" t="s">
        <v>311</v>
      </c>
      <c r="F28" s="57">
        <v>0.833</v>
      </c>
      <c r="G28" s="20"/>
      <c r="H28" s="6">
        <v>2.5</v>
      </c>
      <c r="I28" s="6">
        <v>2.5</v>
      </c>
      <c r="J28" s="6"/>
    </row>
    <row r="29" ht="24" customHeight="1" spans="1:10">
      <c r="A29" s="14"/>
      <c r="B29" s="26"/>
      <c r="C29" s="26"/>
      <c r="D29" s="26" t="s">
        <v>155</v>
      </c>
      <c r="E29" s="6" t="s">
        <v>311</v>
      </c>
      <c r="F29" s="57">
        <v>0.9</v>
      </c>
      <c r="G29" s="20"/>
      <c r="H29" s="6">
        <v>2.5</v>
      </c>
      <c r="I29" s="6">
        <v>2.5</v>
      </c>
      <c r="J29" s="6"/>
    </row>
    <row r="30" ht="24" customHeight="1" spans="1:10">
      <c r="A30" s="14"/>
      <c r="B30" s="26"/>
      <c r="C30" s="26"/>
      <c r="D30" s="26" t="s">
        <v>312</v>
      </c>
      <c r="E30" s="6" t="s">
        <v>135</v>
      </c>
      <c r="F30" s="57">
        <v>0.7882</v>
      </c>
      <c r="G30" s="20"/>
      <c r="H30" s="6">
        <v>2.5</v>
      </c>
      <c r="I30" s="6">
        <v>2.5</v>
      </c>
      <c r="J30" s="6"/>
    </row>
    <row r="31" ht="24" customHeight="1" spans="1:10">
      <c r="A31" s="14"/>
      <c r="B31" s="26"/>
      <c r="C31" s="26"/>
      <c r="D31" s="26" t="s">
        <v>313</v>
      </c>
      <c r="E31" s="6" t="s">
        <v>156</v>
      </c>
      <c r="F31" s="57">
        <v>0.9394</v>
      </c>
      <c r="G31" s="56" t="s">
        <v>288</v>
      </c>
      <c r="H31" s="6">
        <v>2.5</v>
      </c>
      <c r="I31" s="6">
        <v>2.5</v>
      </c>
      <c r="J31" s="6"/>
    </row>
    <row r="32" ht="24" customHeight="1" spans="1:10">
      <c r="A32" s="14"/>
      <c r="B32" s="26"/>
      <c r="C32" s="26"/>
      <c r="D32" s="26" t="s">
        <v>314</v>
      </c>
      <c r="E32" s="6" t="s">
        <v>156</v>
      </c>
      <c r="F32" s="57"/>
      <c r="G32" s="56" t="s">
        <v>288</v>
      </c>
      <c r="H32" s="6">
        <v>2.5</v>
      </c>
      <c r="I32" s="6">
        <v>2.5</v>
      </c>
      <c r="J32" s="6"/>
    </row>
    <row r="33" ht="24" customHeight="1" spans="1:10">
      <c r="A33" s="14"/>
      <c r="B33" s="26"/>
      <c r="C33" s="26"/>
      <c r="D33" s="26" t="s">
        <v>315</v>
      </c>
      <c r="E33" s="6" t="s">
        <v>316</v>
      </c>
      <c r="F33" s="57">
        <v>0.7207</v>
      </c>
      <c r="G33" s="20"/>
      <c r="H33" s="6">
        <v>2.5</v>
      </c>
      <c r="I33" s="6">
        <v>2.5</v>
      </c>
      <c r="J33" s="6"/>
    </row>
    <row r="34" ht="24" customHeight="1" spans="1:10">
      <c r="A34" s="14"/>
      <c r="B34" s="26"/>
      <c r="C34" s="26" t="s">
        <v>79</v>
      </c>
      <c r="D34" s="26" t="s">
        <v>317</v>
      </c>
      <c r="E34" s="6" t="s">
        <v>318</v>
      </c>
      <c r="F34" s="55" t="s">
        <v>319</v>
      </c>
      <c r="G34" s="20"/>
      <c r="H34" s="6">
        <v>5</v>
      </c>
      <c r="I34" s="6">
        <v>5</v>
      </c>
      <c r="J34" s="6"/>
    </row>
    <row r="35" ht="24" customHeight="1" spans="1:10">
      <c r="A35" s="14"/>
      <c r="B35" s="26"/>
      <c r="C35" s="26" t="s">
        <v>83</v>
      </c>
      <c r="D35" s="26" t="s">
        <v>320</v>
      </c>
      <c r="E35" s="6" t="s">
        <v>321</v>
      </c>
      <c r="F35" s="12" t="s">
        <v>322</v>
      </c>
      <c r="G35" s="15"/>
      <c r="H35" s="6">
        <v>5</v>
      </c>
      <c r="I35" s="6">
        <v>5</v>
      </c>
      <c r="J35" s="15"/>
    </row>
    <row r="36" ht="24" customHeight="1" spans="1:10">
      <c r="A36" s="14"/>
      <c r="B36" s="26" t="s">
        <v>87</v>
      </c>
      <c r="C36" s="26" t="s">
        <v>88</v>
      </c>
      <c r="D36" s="26" t="s">
        <v>323</v>
      </c>
      <c r="E36" s="6" t="s">
        <v>168</v>
      </c>
      <c r="F36" s="55" t="s">
        <v>168</v>
      </c>
      <c r="G36" s="20"/>
      <c r="H36" s="6">
        <v>15</v>
      </c>
      <c r="I36" s="6">
        <v>15</v>
      </c>
      <c r="J36" s="6"/>
    </row>
    <row r="37" ht="24" hidden="1" customHeight="1" spans="1:10">
      <c r="A37" s="14"/>
      <c r="B37" s="26"/>
      <c r="C37" s="26" t="s">
        <v>91</v>
      </c>
      <c r="D37" s="26"/>
      <c r="E37" s="6"/>
      <c r="F37" s="6"/>
      <c r="G37" s="20"/>
      <c r="H37" s="6"/>
      <c r="I37" s="6"/>
      <c r="J37" s="6"/>
    </row>
    <row r="38" ht="24" hidden="1" customHeight="1" spans="1:10">
      <c r="A38" s="14"/>
      <c r="B38" s="26"/>
      <c r="C38" s="26" t="s">
        <v>92</v>
      </c>
      <c r="D38" s="26"/>
      <c r="E38" s="6"/>
      <c r="F38" s="6"/>
      <c r="G38" s="20"/>
      <c r="H38" s="6"/>
      <c r="I38" s="6"/>
      <c r="J38" s="6"/>
    </row>
    <row r="39" ht="24" customHeight="1" spans="1:10">
      <c r="A39" s="14"/>
      <c r="B39" s="26"/>
      <c r="C39" s="26" t="s">
        <v>93</v>
      </c>
      <c r="D39" s="26" t="s">
        <v>324</v>
      </c>
      <c r="E39" s="6" t="s">
        <v>198</v>
      </c>
      <c r="F39" s="55" t="s">
        <v>198</v>
      </c>
      <c r="G39" s="20"/>
      <c r="H39" s="6">
        <v>15</v>
      </c>
      <c r="I39" s="6">
        <v>15</v>
      </c>
      <c r="J39" s="6"/>
    </row>
    <row r="40" ht="24" customHeight="1" spans="1:10">
      <c r="A40" s="59"/>
      <c r="B40" s="26" t="s">
        <v>96</v>
      </c>
      <c r="C40" s="26" t="s">
        <v>97</v>
      </c>
      <c r="D40" s="26" t="s">
        <v>325</v>
      </c>
      <c r="E40" s="60" t="s">
        <v>188</v>
      </c>
      <c r="F40" s="61" t="s">
        <v>188</v>
      </c>
      <c r="G40" s="62"/>
      <c r="H40" s="60">
        <v>10</v>
      </c>
      <c r="I40" s="64">
        <v>10</v>
      </c>
      <c r="J40" s="60"/>
    </row>
    <row r="41" ht="45" customHeight="1" spans="1:10">
      <c r="A41" s="30" t="s">
        <v>100</v>
      </c>
      <c r="B41" s="30"/>
      <c r="C41" s="30"/>
      <c r="D41" s="30"/>
      <c r="E41" s="30"/>
      <c r="F41" s="30"/>
      <c r="G41" s="30"/>
      <c r="H41" s="30">
        <f>SUM(H13:H40)+H5</f>
        <v>100</v>
      </c>
      <c r="I41" s="30">
        <f>SUM(I13:I40)+I5</f>
        <v>100</v>
      </c>
      <c r="J41" s="30"/>
    </row>
    <row r="42" ht="51" customHeight="1" spans="1:10">
      <c r="A42" s="8" t="s">
        <v>101</v>
      </c>
      <c r="B42" s="7" t="s">
        <v>133</v>
      </c>
      <c r="C42" s="41"/>
      <c r="D42" s="41"/>
      <c r="E42" s="41"/>
      <c r="F42" s="41"/>
      <c r="G42" s="41"/>
      <c r="H42" s="41"/>
      <c r="I42" s="41"/>
      <c r="J42" s="7"/>
    </row>
    <row r="43" ht="95" customHeight="1" spans="1:10">
      <c r="A43" s="32" t="s">
        <v>103</v>
      </c>
      <c r="B43" s="32"/>
      <c r="C43" s="32"/>
      <c r="D43" s="32"/>
      <c r="E43" s="32"/>
      <c r="F43" s="32"/>
      <c r="G43" s="32"/>
      <c r="H43" s="32"/>
      <c r="I43" s="32"/>
      <c r="J43" s="32"/>
    </row>
    <row r="44" spans="1:10">
      <c r="A44" s="33"/>
      <c r="B44" s="33"/>
      <c r="C44" s="33"/>
      <c r="D44" s="33"/>
      <c r="E44" s="33"/>
      <c r="F44" s="33"/>
      <c r="G44" s="33"/>
      <c r="H44" s="33"/>
      <c r="I44" s="33"/>
      <c r="J44" s="33"/>
    </row>
    <row r="45" spans="1:10">
      <c r="A45" s="33"/>
      <c r="B45" s="33"/>
      <c r="C45" s="33"/>
      <c r="D45" s="33"/>
      <c r="E45" s="33"/>
      <c r="F45" s="33"/>
      <c r="G45" s="33"/>
      <c r="H45" s="33"/>
      <c r="I45" s="33"/>
      <c r="J45" s="33"/>
    </row>
    <row r="46" spans="1:10">
      <c r="A46" s="33"/>
      <c r="B46" s="33"/>
      <c r="C46" s="33"/>
      <c r="D46" s="33"/>
      <c r="E46" s="33"/>
      <c r="F46" s="33"/>
      <c r="G46" s="33"/>
      <c r="H46" s="33"/>
      <c r="I46" s="33"/>
      <c r="J46" s="33"/>
    </row>
    <row r="47" spans="1:10">
      <c r="A47" s="33"/>
      <c r="B47" s="33"/>
      <c r="C47" s="33"/>
      <c r="D47" s="33"/>
      <c r="E47" s="33"/>
      <c r="F47" s="33"/>
      <c r="G47" s="33"/>
      <c r="H47" s="33"/>
      <c r="I47" s="33"/>
      <c r="J47" s="33"/>
    </row>
    <row r="48" spans="1:10">
      <c r="A48" s="33"/>
      <c r="B48" s="33"/>
      <c r="C48" s="33"/>
      <c r="D48" s="33"/>
      <c r="E48" s="33"/>
      <c r="F48" s="33"/>
      <c r="G48" s="33"/>
      <c r="H48" s="33"/>
      <c r="I48" s="33"/>
      <c r="J48" s="33"/>
    </row>
    <row r="49" spans="1:10">
      <c r="A49" s="33"/>
      <c r="B49" s="33"/>
      <c r="C49" s="33"/>
      <c r="D49" s="33"/>
      <c r="E49" s="33"/>
      <c r="F49" s="33"/>
      <c r="G49" s="33"/>
      <c r="H49" s="33"/>
      <c r="I49" s="33"/>
      <c r="J49" s="33"/>
    </row>
    <row r="50" spans="1:10">
      <c r="A50" s="33"/>
      <c r="B50" s="33"/>
      <c r="C50" s="33"/>
      <c r="D50" s="33"/>
      <c r="E50" s="33"/>
      <c r="F50" s="33"/>
      <c r="G50" s="33"/>
      <c r="H50" s="33"/>
      <c r="I50" s="33"/>
      <c r="J50" s="33"/>
    </row>
    <row r="51" spans="1:10">
      <c r="A51" s="33"/>
      <c r="B51" s="33"/>
      <c r="C51" s="33"/>
      <c r="D51" s="33"/>
      <c r="E51" s="33"/>
      <c r="F51" s="33"/>
      <c r="G51" s="33"/>
      <c r="H51" s="33"/>
      <c r="I51" s="33"/>
      <c r="J51" s="33"/>
    </row>
    <row r="52" spans="1:10">
      <c r="A52" s="33"/>
      <c r="B52" s="33"/>
      <c r="C52" s="33"/>
      <c r="D52" s="33"/>
      <c r="E52" s="33"/>
      <c r="F52" s="33"/>
      <c r="G52" s="33"/>
      <c r="H52" s="33"/>
      <c r="I52" s="33"/>
      <c r="J52" s="33"/>
    </row>
    <row r="53" spans="1:10">
      <c r="A53" s="33"/>
      <c r="B53" s="33"/>
      <c r="C53" s="33"/>
      <c r="D53" s="33"/>
      <c r="E53" s="33"/>
      <c r="F53" s="33"/>
      <c r="G53" s="33"/>
      <c r="H53" s="33"/>
      <c r="I53" s="33"/>
      <c r="J53" s="33"/>
    </row>
    <row r="54" spans="1:10">
      <c r="A54" s="33"/>
      <c r="B54" s="33"/>
      <c r="C54" s="33"/>
      <c r="D54" s="33"/>
      <c r="E54" s="33"/>
      <c r="F54" s="33"/>
      <c r="G54" s="33"/>
      <c r="H54" s="33"/>
      <c r="I54" s="33"/>
      <c r="J54" s="33"/>
    </row>
    <row r="55" spans="1:10">
      <c r="A55" s="33"/>
      <c r="B55" s="33"/>
      <c r="C55" s="33"/>
      <c r="D55" s="33"/>
      <c r="E55" s="33"/>
      <c r="F55" s="33"/>
      <c r="G55" s="33"/>
      <c r="H55" s="33"/>
      <c r="I55" s="33"/>
      <c r="J55" s="33"/>
    </row>
    <row r="56" spans="1:10">
      <c r="A56" s="33"/>
      <c r="B56" s="33"/>
      <c r="C56" s="33"/>
      <c r="D56" s="33"/>
      <c r="E56" s="33"/>
      <c r="F56" s="33"/>
      <c r="G56" s="33"/>
      <c r="H56" s="33"/>
      <c r="I56" s="33"/>
      <c r="J56" s="33"/>
    </row>
    <row r="57" spans="1:10">
      <c r="A57" s="33"/>
      <c r="B57" s="33"/>
      <c r="C57" s="33"/>
      <c r="D57" s="33"/>
      <c r="E57" s="33"/>
      <c r="F57" s="33"/>
      <c r="G57" s="33"/>
      <c r="H57" s="33"/>
      <c r="I57" s="33"/>
      <c r="J57" s="33"/>
    </row>
    <row r="58" spans="1:10">
      <c r="A58" s="33"/>
      <c r="B58" s="33"/>
      <c r="C58" s="33"/>
      <c r="D58" s="33"/>
      <c r="E58" s="33"/>
      <c r="F58" s="33"/>
      <c r="G58" s="33"/>
      <c r="H58" s="33"/>
      <c r="I58" s="33"/>
      <c r="J58" s="33"/>
    </row>
    <row r="59" spans="1:10">
      <c r="A59" s="33"/>
      <c r="B59" s="33"/>
      <c r="C59" s="33"/>
      <c r="D59" s="33"/>
      <c r="E59" s="33"/>
      <c r="F59" s="33"/>
      <c r="G59" s="33"/>
      <c r="H59" s="33"/>
      <c r="I59" s="33"/>
      <c r="J59" s="33"/>
    </row>
    <row r="60" spans="1:10">
      <c r="A60" s="33"/>
      <c r="B60" s="33"/>
      <c r="C60" s="33"/>
      <c r="D60" s="33"/>
      <c r="E60" s="33"/>
      <c r="F60" s="33"/>
      <c r="G60" s="33"/>
      <c r="H60" s="33"/>
      <c r="I60" s="33"/>
      <c r="J60" s="33"/>
    </row>
    <row r="61" spans="1:10">
      <c r="A61" s="33"/>
      <c r="B61" s="33"/>
      <c r="C61" s="33"/>
      <c r="D61" s="33"/>
      <c r="E61" s="33"/>
      <c r="F61" s="33"/>
      <c r="G61" s="33"/>
      <c r="H61" s="33"/>
      <c r="I61" s="33"/>
      <c r="J61" s="33"/>
    </row>
    <row r="62" spans="1:10">
      <c r="A62" s="33"/>
      <c r="B62" s="33"/>
      <c r="C62" s="33"/>
      <c r="D62" s="33"/>
      <c r="E62" s="33"/>
      <c r="F62" s="33"/>
      <c r="G62" s="33"/>
      <c r="H62" s="33"/>
      <c r="I62" s="33"/>
      <c r="J62" s="33"/>
    </row>
    <row r="63" spans="1:10">
      <c r="A63" s="33"/>
      <c r="B63" s="33"/>
      <c r="C63" s="33"/>
      <c r="D63" s="33"/>
      <c r="E63" s="33"/>
      <c r="F63" s="33"/>
      <c r="G63" s="33"/>
      <c r="H63" s="33"/>
      <c r="I63" s="33"/>
      <c r="J63" s="33"/>
    </row>
    <row r="64" spans="1:10">
      <c r="A64" s="33"/>
      <c r="B64" s="33"/>
      <c r="C64" s="33"/>
      <c r="D64" s="33"/>
      <c r="E64" s="33"/>
      <c r="F64" s="33"/>
      <c r="G64" s="33"/>
      <c r="H64" s="33"/>
      <c r="I64" s="33"/>
      <c r="J64" s="33"/>
    </row>
    <row r="65" spans="1:10">
      <c r="A65" s="33"/>
      <c r="B65" s="33"/>
      <c r="C65" s="33"/>
      <c r="D65" s="33"/>
      <c r="E65" s="33"/>
      <c r="F65" s="33"/>
      <c r="G65" s="33"/>
      <c r="H65" s="33"/>
      <c r="I65" s="33"/>
      <c r="J65" s="33"/>
    </row>
    <row r="66" spans="1:10">
      <c r="A66" s="33"/>
      <c r="B66" s="33"/>
      <c r="C66" s="33"/>
      <c r="D66" s="33"/>
      <c r="E66" s="33"/>
      <c r="F66" s="33"/>
      <c r="G66" s="33"/>
      <c r="H66" s="33"/>
      <c r="I66" s="33"/>
      <c r="J66" s="33"/>
    </row>
    <row r="67" spans="1:10">
      <c r="A67" s="33"/>
      <c r="B67" s="33"/>
      <c r="C67" s="33"/>
      <c r="D67" s="33"/>
      <c r="E67" s="33"/>
      <c r="F67" s="33"/>
      <c r="G67" s="33"/>
      <c r="H67" s="33"/>
      <c r="I67" s="33"/>
      <c r="J67" s="33"/>
    </row>
    <row r="68" spans="1:10">
      <c r="A68" s="33"/>
      <c r="B68" s="33"/>
      <c r="C68" s="33"/>
      <c r="D68" s="33"/>
      <c r="E68" s="33"/>
      <c r="F68" s="33"/>
      <c r="G68" s="33"/>
      <c r="H68" s="33"/>
      <c r="I68" s="33"/>
      <c r="J68" s="33"/>
    </row>
    <row r="69" spans="1:10">
      <c r="A69" s="33"/>
      <c r="B69" s="33"/>
      <c r="C69" s="33"/>
      <c r="D69" s="33"/>
      <c r="E69" s="33"/>
      <c r="F69" s="33"/>
      <c r="G69" s="33"/>
      <c r="H69" s="33"/>
      <c r="I69" s="33"/>
      <c r="J69" s="33"/>
    </row>
    <row r="70" spans="1:10">
      <c r="A70" s="33"/>
      <c r="B70" s="33"/>
      <c r="C70" s="33"/>
      <c r="D70" s="33"/>
      <c r="E70" s="33"/>
      <c r="F70" s="33"/>
      <c r="G70" s="33"/>
      <c r="H70" s="33"/>
      <c r="I70" s="33"/>
      <c r="J70" s="33"/>
    </row>
    <row r="71" spans="1:10">
      <c r="A71" s="33"/>
      <c r="B71" s="33"/>
      <c r="C71" s="33"/>
      <c r="D71" s="33"/>
      <c r="E71" s="33"/>
      <c r="F71" s="33"/>
      <c r="G71" s="33"/>
      <c r="H71" s="33"/>
      <c r="I71" s="33"/>
      <c r="J71" s="33"/>
    </row>
    <row r="72" spans="1:10">
      <c r="A72" s="33"/>
      <c r="B72" s="33"/>
      <c r="C72" s="33"/>
      <c r="D72" s="33"/>
      <c r="E72" s="33"/>
      <c r="F72" s="33"/>
      <c r="G72" s="33"/>
      <c r="H72" s="33"/>
      <c r="I72" s="33"/>
      <c r="J72" s="33"/>
    </row>
    <row r="73" spans="1:10">
      <c r="A73" s="33"/>
      <c r="B73" s="33"/>
      <c r="C73" s="33"/>
      <c r="D73" s="33"/>
      <c r="E73" s="33"/>
      <c r="F73" s="33"/>
      <c r="G73" s="33"/>
      <c r="H73" s="33"/>
      <c r="I73" s="33"/>
      <c r="J73" s="33"/>
    </row>
    <row r="74" spans="1:10">
      <c r="A74" s="33"/>
      <c r="B74" s="33"/>
      <c r="C74" s="33"/>
      <c r="D74" s="33"/>
      <c r="E74" s="33"/>
      <c r="F74" s="33"/>
      <c r="G74" s="33"/>
      <c r="H74" s="33"/>
      <c r="I74" s="33"/>
      <c r="J74" s="33"/>
    </row>
    <row r="75" spans="1:10">
      <c r="A75" s="33"/>
      <c r="B75" s="33"/>
      <c r="C75" s="33"/>
      <c r="D75" s="33"/>
      <c r="E75" s="33"/>
      <c r="F75" s="33"/>
      <c r="G75" s="33"/>
      <c r="H75" s="33"/>
      <c r="I75" s="33"/>
      <c r="J75" s="33"/>
    </row>
    <row r="76" spans="1:10">
      <c r="A76" s="33"/>
      <c r="B76" s="33"/>
      <c r="C76" s="33"/>
      <c r="D76" s="33"/>
      <c r="E76" s="33"/>
      <c r="F76" s="33"/>
      <c r="G76" s="33"/>
      <c r="H76" s="33"/>
      <c r="I76" s="33"/>
      <c r="J76" s="33"/>
    </row>
    <row r="77" spans="1:10">
      <c r="A77" s="33"/>
      <c r="B77" s="33"/>
      <c r="C77" s="33"/>
      <c r="D77" s="33"/>
      <c r="E77" s="33"/>
      <c r="F77" s="33"/>
      <c r="G77" s="33"/>
      <c r="H77" s="33"/>
      <c r="I77" s="33"/>
      <c r="J77" s="33"/>
    </row>
    <row r="78" spans="1:10">
      <c r="A78" s="33"/>
      <c r="B78" s="33"/>
      <c r="C78" s="33"/>
      <c r="D78" s="33"/>
      <c r="E78" s="33"/>
      <c r="F78" s="33"/>
      <c r="G78" s="33"/>
      <c r="H78" s="33"/>
      <c r="I78" s="33"/>
      <c r="J78" s="33"/>
    </row>
    <row r="79" spans="1:10">
      <c r="A79" s="33"/>
      <c r="B79" s="33"/>
      <c r="C79" s="33"/>
      <c r="D79" s="33"/>
      <c r="E79" s="33"/>
      <c r="F79" s="33"/>
      <c r="G79" s="33"/>
      <c r="H79" s="33"/>
      <c r="I79" s="33"/>
      <c r="J79" s="33"/>
    </row>
    <row r="80" spans="1:10">
      <c r="A80" s="33"/>
      <c r="B80" s="33"/>
      <c r="C80" s="33"/>
      <c r="D80" s="33"/>
      <c r="E80" s="33"/>
      <c r="F80" s="33"/>
      <c r="G80" s="33"/>
      <c r="H80" s="33"/>
      <c r="I80" s="33"/>
      <c r="J80" s="33"/>
    </row>
    <row r="81" spans="1:10">
      <c r="A81" s="33"/>
      <c r="B81" s="33"/>
      <c r="C81" s="33"/>
      <c r="D81" s="33"/>
      <c r="E81" s="33"/>
      <c r="F81" s="33"/>
      <c r="G81" s="33"/>
      <c r="H81" s="33"/>
      <c r="I81" s="33"/>
      <c r="J81" s="33"/>
    </row>
    <row r="82" spans="1:10">
      <c r="A82" s="33"/>
      <c r="B82" s="33"/>
      <c r="C82" s="33"/>
      <c r="D82" s="33"/>
      <c r="E82" s="33"/>
      <c r="F82" s="33"/>
      <c r="G82" s="33"/>
      <c r="H82" s="33"/>
      <c r="I82" s="33"/>
      <c r="J82" s="33"/>
    </row>
    <row r="83" spans="1:10">
      <c r="A83" s="33"/>
      <c r="B83" s="33"/>
      <c r="C83" s="33"/>
      <c r="D83" s="33"/>
      <c r="E83" s="33"/>
      <c r="F83" s="33"/>
      <c r="G83" s="33"/>
      <c r="H83" s="33"/>
      <c r="I83" s="33"/>
      <c r="J83" s="33"/>
    </row>
    <row r="84" spans="1:10">
      <c r="A84" s="33"/>
      <c r="B84" s="33"/>
      <c r="C84" s="33"/>
      <c r="D84" s="33"/>
      <c r="E84" s="33"/>
      <c r="F84" s="33"/>
      <c r="G84" s="33"/>
      <c r="H84" s="33"/>
      <c r="I84" s="33"/>
      <c r="J84" s="33"/>
    </row>
    <row r="85" spans="1:10">
      <c r="A85" s="33"/>
      <c r="B85" s="33"/>
      <c r="C85" s="33"/>
      <c r="D85" s="33"/>
      <c r="E85" s="33"/>
      <c r="F85" s="33"/>
      <c r="G85" s="33"/>
      <c r="H85" s="33"/>
      <c r="I85" s="33"/>
      <c r="J85" s="33"/>
    </row>
    <row r="86" spans="1:10">
      <c r="A86" s="33"/>
      <c r="B86" s="33"/>
      <c r="C86" s="33"/>
      <c r="D86" s="33"/>
      <c r="E86" s="33"/>
      <c r="F86" s="33"/>
      <c r="G86" s="33"/>
      <c r="H86" s="33"/>
      <c r="I86" s="33"/>
      <c r="J86" s="33"/>
    </row>
    <row r="87" spans="1:10">
      <c r="A87" s="33"/>
      <c r="B87" s="33"/>
      <c r="C87" s="33"/>
      <c r="D87" s="33"/>
      <c r="E87" s="33"/>
      <c r="F87" s="33"/>
      <c r="G87" s="33"/>
      <c r="H87" s="33"/>
      <c r="I87" s="33"/>
      <c r="J87" s="33"/>
    </row>
    <row r="88" spans="1:10">
      <c r="A88" s="33"/>
      <c r="B88" s="33"/>
      <c r="C88" s="33"/>
      <c r="D88" s="33"/>
      <c r="E88" s="33"/>
      <c r="F88" s="33"/>
      <c r="G88" s="33"/>
      <c r="H88" s="33"/>
      <c r="I88" s="33"/>
      <c r="J88" s="33"/>
    </row>
    <row r="89" spans="1:10">
      <c r="A89" s="33"/>
      <c r="B89" s="33"/>
      <c r="C89" s="33"/>
      <c r="D89" s="33"/>
      <c r="E89" s="33"/>
      <c r="F89" s="33"/>
      <c r="G89" s="33"/>
      <c r="H89" s="33"/>
      <c r="I89" s="33"/>
      <c r="J89" s="33"/>
    </row>
    <row r="90" spans="1:10">
      <c r="A90" s="33"/>
      <c r="B90" s="33"/>
      <c r="C90" s="33"/>
      <c r="D90" s="33"/>
      <c r="E90" s="33"/>
      <c r="F90" s="33"/>
      <c r="G90" s="33"/>
      <c r="H90" s="33"/>
      <c r="I90" s="33"/>
      <c r="J90" s="33"/>
    </row>
    <row r="91" spans="1:10">
      <c r="A91" s="33"/>
      <c r="B91" s="33"/>
      <c r="C91" s="33"/>
      <c r="D91" s="33"/>
      <c r="E91" s="33"/>
      <c r="F91" s="33"/>
      <c r="G91" s="33"/>
      <c r="H91" s="33"/>
      <c r="I91" s="33"/>
      <c r="J91" s="33"/>
    </row>
    <row r="92" spans="1:10">
      <c r="A92" s="33"/>
      <c r="B92" s="33"/>
      <c r="C92" s="33"/>
      <c r="D92" s="33"/>
      <c r="E92" s="33"/>
      <c r="F92" s="33"/>
      <c r="G92" s="33"/>
      <c r="H92" s="33"/>
      <c r="I92" s="33"/>
      <c r="J92" s="33"/>
    </row>
    <row r="93" spans="1:10">
      <c r="A93" s="33"/>
      <c r="B93" s="33"/>
      <c r="C93" s="33"/>
      <c r="D93" s="33"/>
      <c r="E93" s="33"/>
      <c r="F93" s="33"/>
      <c r="G93" s="33"/>
      <c r="H93" s="33"/>
      <c r="I93" s="33"/>
      <c r="J93" s="33"/>
    </row>
    <row r="94" spans="1:10">
      <c r="A94" s="33"/>
      <c r="B94" s="33"/>
      <c r="C94" s="33"/>
      <c r="D94" s="33"/>
      <c r="E94" s="33"/>
      <c r="F94" s="33"/>
      <c r="G94" s="33"/>
      <c r="H94" s="33"/>
      <c r="I94" s="33"/>
      <c r="J94" s="33"/>
    </row>
    <row r="95" spans="1:10">
      <c r="A95" s="33"/>
      <c r="B95" s="33"/>
      <c r="C95" s="33"/>
      <c r="D95" s="33"/>
      <c r="E95" s="33"/>
      <c r="F95" s="33"/>
      <c r="G95" s="33"/>
      <c r="H95" s="33"/>
      <c r="I95" s="33"/>
      <c r="J95" s="33"/>
    </row>
    <row r="96" spans="1:10">
      <c r="A96" s="33"/>
      <c r="B96" s="33"/>
      <c r="C96" s="33"/>
      <c r="D96" s="33"/>
      <c r="E96" s="33"/>
      <c r="F96" s="33"/>
      <c r="G96" s="33"/>
      <c r="H96" s="33"/>
      <c r="I96" s="33"/>
      <c r="J96" s="33"/>
    </row>
    <row r="97" spans="1:10">
      <c r="A97" s="33"/>
      <c r="B97" s="33"/>
      <c r="C97" s="33"/>
      <c r="D97" s="33"/>
      <c r="E97" s="33"/>
      <c r="F97" s="33"/>
      <c r="G97" s="33"/>
      <c r="H97" s="33"/>
      <c r="I97" s="33"/>
      <c r="J97" s="33"/>
    </row>
    <row r="98" spans="1:10">
      <c r="A98" s="33"/>
      <c r="B98" s="33"/>
      <c r="C98" s="33"/>
      <c r="D98" s="33"/>
      <c r="E98" s="33"/>
      <c r="F98" s="33"/>
      <c r="G98" s="33"/>
      <c r="H98" s="33"/>
      <c r="I98" s="33"/>
      <c r="J98" s="33"/>
    </row>
    <row r="99" spans="1:10">
      <c r="A99" s="33"/>
      <c r="B99" s="33"/>
      <c r="C99" s="33"/>
      <c r="D99" s="33"/>
      <c r="E99" s="33"/>
      <c r="F99" s="33"/>
      <c r="G99" s="33"/>
      <c r="H99" s="33"/>
      <c r="I99" s="33"/>
      <c r="J99" s="33"/>
    </row>
    <row r="100" spans="1:10">
      <c r="A100" s="33"/>
      <c r="B100" s="33"/>
      <c r="C100" s="33"/>
      <c r="D100" s="33"/>
      <c r="E100" s="33"/>
      <c r="F100" s="33"/>
      <c r="G100" s="33"/>
      <c r="H100" s="33"/>
      <c r="I100" s="33"/>
      <c r="J100" s="33"/>
    </row>
    <row r="101" spans="1:10">
      <c r="A101" s="33"/>
      <c r="B101" s="33"/>
      <c r="C101" s="33"/>
      <c r="D101" s="33"/>
      <c r="E101" s="33"/>
      <c r="F101" s="33"/>
      <c r="G101" s="33"/>
      <c r="H101" s="33"/>
      <c r="I101" s="33"/>
      <c r="J101" s="33"/>
    </row>
    <row r="102" spans="1:10">
      <c r="A102" s="33"/>
      <c r="B102" s="33"/>
      <c r="C102" s="33"/>
      <c r="D102" s="33"/>
      <c r="E102" s="33"/>
      <c r="F102" s="33"/>
      <c r="G102" s="33"/>
      <c r="H102" s="33"/>
      <c r="I102" s="33"/>
      <c r="J102" s="33"/>
    </row>
    <row r="103" spans="1:10">
      <c r="A103" s="33"/>
      <c r="B103" s="33"/>
      <c r="C103" s="33"/>
      <c r="D103" s="33"/>
      <c r="E103" s="33"/>
      <c r="F103" s="33"/>
      <c r="G103" s="33"/>
      <c r="H103" s="33"/>
      <c r="I103" s="33"/>
      <c r="J103" s="33"/>
    </row>
    <row r="104" spans="1:10">
      <c r="A104" s="33"/>
      <c r="B104" s="33"/>
      <c r="C104" s="33"/>
      <c r="D104" s="33"/>
      <c r="E104" s="33"/>
      <c r="F104" s="33"/>
      <c r="G104" s="33"/>
      <c r="H104" s="33"/>
      <c r="I104" s="33"/>
      <c r="J104" s="33"/>
    </row>
    <row r="105" spans="1:10">
      <c r="A105" s="33"/>
      <c r="B105" s="33"/>
      <c r="C105" s="33"/>
      <c r="D105" s="33"/>
      <c r="E105" s="33"/>
      <c r="F105" s="33"/>
      <c r="G105" s="33"/>
      <c r="H105" s="33"/>
      <c r="I105" s="33"/>
      <c r="J105" s="33"/>
    </row>
    <row r="106" spans="1:10">
      <c r="A106" s="33"/>
      <c r="B106" s="33"/>
      <c r="C106" s="33"/>
      <c r="D106" s="33"/>
      <c r="E106" s="33"/>
      <c r="F106" s="33"/>
      <c r="G106" s="33"/>
      <c r="H106" s="33"/>
      <c r="I106" s="33"/>
      <c r="J106" s="33"/>
    </row>
    <row r="107" spans="1:10">
      <c r="A107" s="33"/>
      <c r="B107" s="33"/>
      <c r="C107" s="33"/>
      <c r="D107" s="33"/>
      <c r="E107" s="33"/>
      <c r="F107" s="33"/>
      <c r="G107" s="33"/>
      <c r="H107" s="33"/>
      <c r="I107" s="33"/>
      <c r="J107" s="33"/>
    </row>
    <row r="108" spans="1:10">
      <c r="A108" s="33"/>
      <c r="B108" s="33"/>
      <c r="C108" s="33"/>
      <c r="D108" s="33"/>
      <c r="E108" s="33"/>
      <c r="F108" s="33"/>
      <c r="G108" s="33"/>
      <c r="H108" s="33"/>
      <c r="I108" s="33"/>
      <c r="J108" s="33"/>
    </row>
    <row r="109" spans="1:10">
      <c r="A109" s="33"/>
      <c r="B109" s="33"/>
      <c r="C109" s="33"/>
      <c r="D109" s="33"/>
      <c r="E109" s="33"/>
      <c r="F109" s="33"/>
      <c r="G109" s="33"/>
      <c r="H109" s="33"/>
      <c r="I109" s="33"/>
      <c r="J109" s="33"/>
    </row>
    <row r="110" spans="1:10">
      <c r="A110" s="33"/>
      <c r="B110" s="33"/>
      <c r="C110" s="33"/>
      <c r="D110" s="33"/>
      <c r="E110" s="33"/>
      <c r="F110" s="33"/>
      <c r="G110" s="33"/>
      <c r="H110" s="33"/>
      <c r="I110" s="33"/>
      <c r="J110" s="33"/>
    </row>
    <row r="111" spans="1:10">
      <c r="A111" s="33"/>
      <c r="B111" s="33"/>
      <c r="C111" s="33"/>
      <c r="D111" s="33"/>
      <c r="E111" s="33"/>
      <c r="F111" s="33"/>
      <c r="G111" s="33"/>
      <c r="H111" s="33"/>
      <c r="I111" s="33"/>
      <c r="J111" s="33"/>
    </row>
    <row r="112" spans="1:10">
      <c r="A112" s="33"/>
      <c r="B112" s="33"/>
      <c r="C112" s="33"/>
      <c r="D112" s="33"/>
      <c r="E112" s="33"/>
      <c r="F112" s="33"/>
      <c r="G112" s="33"/>
      <c r="H112" s="33"/>
      <c r="I112" s="33"/>
      <c r="J112" s="33"/>
    </row>
    <row r="113" spans="1:10">
      <c r="A113" s="33"/>
      <c r="B113" s="33"/>
      <c r="C113" s="33"/>
      <c r="D113" s="33"/>
      <c r="E113" s="33"/>
      <c r="F113" s="33"/>
      <c r="G113" s="33"/>
      <c r="H113" s="33"/>
      <c r="I113" s="33"/>
      <c r="J113" s="33"/>
    </row>
    <row r="114" spans="1:10">
      <c r="A114" s="33"/>
      <c r="B114" s="33"/>
      <c r="C114" s="33"/>
      <c r="D114" s="33"/>
      <c r="E114" s="33"/>
      <c r="F114" s="33"/>
      <c r="G114" s="33"/>
      <c r="H114" s="33"/>
      <c r="I114" s="33"/>
      <c r="J114" s="33"/>
    </row>
    <row r="115" spans="1:10">
      <c r="A115" s="33"/>
      <c r="B115" s="33"/>
      <c r="C115" s="33"/>
      <c r="D115" s="33"/>
      <c r="E115" s="33"/>
      <c r="F115" s="33"/>
      <c r="G115" s="33"/>
      <c r="H115" s="33"/>
      <c r="I115" s="33"/>
      <c r="J115" s="33"/>
    </row>
    <row r="116" spans="1:10">
      <c r="A116" s="33"/>
      <c r="B116" s="33"/>
      <c r="C116" s="33"/>
      <c r="D116" s="33"/>
      <c r="E116" s="33"/>
      <c r="F116" s="33"/>
      <c r="G116" s="33"/>
      <c r="H116" s="33"/>
      <c r="I116" s="33"/>
      <c r="J116" s="33"/>
    </row>
    <row r="117" spans="1:10">
      <c r="A117" s="33"/>
      <c r="B117" s="33"/>
      <c r="C117" s="33"/>
      <c r="D117" s="33"/>
      <c r="E117" s="33"/>
      <c r="F117" s="33"/>
      <c r="G117" s="33"/>
      <c r="H117" s="33"/>
      <c r="I117" s="33"/>
      <c r="J117" s="33"/>
    </row>
    <row r="118" spans="1:10">
      <c r="A118" s="33"/>
      <c r="B118" s="33"/>
      <c r="C118" s="33"/>
      <c r="D118" s="33"/>
      <c r="E118" s="33"/>
      <c r="F118" s="33"/>
      <c r="G118" s="33"/>
      <c r="H118" s="33"/>
      <c r="I118" s="33"/>
      <c r="J118" s="33"/>
    </row>
    <row r="119" spans="1:10">
      <c r="A119" s="33"/>
      <c r="B119" s="33"/>
      <c r="C119" s="33"/>
      <c r="D119" s="33"/>
      <c r="E119" s="33"/>
      <c r="F119" s="33"/>
      <c r="G119" s="33"/>
      <c r="H119" s="33"/>
      <c r="I119" s="33"/>
      <c r="J119" s="33"/>
    </row>
    <row r="120" spans="1:10">
      <c r="A120" s="33"/>
      <c r="B120" s="33"/>
      <c r="C120" s="33"/>
      <c r="D120" s="33"/>
      <c r="E120" s="33"/>
      <c r="F120" s="33"/>
      <c r="G120" s="33"/>
      <c r="H120" s="33"/>
      <c r="I120" s="33"/>
      <c r="J120" s="33"/>
    </row>
    <row r="121" spans="1:10">
      <c r="A121" s="33"/>
      <c r="B121" s="33"/>
      <c r="C121" s="33"/>
      <c r="D121" s="33"/>
      <c r="E121" s="33"/>
      <c r="F121" s="33"/>
      <c r="G121" s="33"/>
      <c r="H121" s="33"/>
      <c r="I121" s="33"/>
      <c r="J121" s="33"/>
    </row>
    <row r="122" spans="1:10">
      <c r="A122" s="33"/>
      <c r="B122" s="33"/>
      <c r="C122" s="33"/>
      <c r="D122" s="33"/>
      <c r="E122" s="33"/>
      <c r="F122" s="33"/>
      <c r="G122" s="33"/>
      <c r="H122" s="33"/>
      <c r="I122" s="33"/>
      <c r="J122" s="33"/>
    </row>
    <row r="123" spans="1:10">
      <c r="A123" s="33"/>
      <c r="B123" s="33"/>
      <c r="C123" s="33"/>
      <c r="D123" s="33"/>
      <c r="E123" s="33"/>
      <c r="F123" s="33"/>
      <c r="G123" s="33"/>
      <c r="H123" s="33"/>
      <c r="I123" s="33"/>
      <c r="J123" s="33"/>
    </row>
    <row r="124" spans="1:10">
      <c r="A124" s="33"/>
      <c r="B124" s="33"/>
      <c r="C124" s="33"/>
      <c r="D124" s="33"/>
      <c r="E124" s="33"/>
      <c r="F124" s="33"/>
      <c r="G124" s="33"/>
      <c r="H124" s="33"/>
      <c r="I124" s="33"/>
      <c r="J124" s="33"/>
    </row>
    <row r="125" spans="1:10">
      <c r="A125" s="33"/>
      <c r="B125" s="33"/>
      <c r="C125" s="33"/>
      <c r="D125" s="33"/>
      <c r="E125" s="33"/>
      <c r="F125" s="33"/>
      <c r="G125" s="33"/>
      <c r="H125" s="33"/>
      <c r="I125" s="33"/>
      <c r="J125" s="33"/>
    </row>
    <row r="126" spans="1:10">
      <c r="A126" s="33"/>
      <c r="B126" s="33"/>
      <c r="C126" s="33"/>
      <c r="D126" s="33"/>
      <c r="E126" s="33"/>
      <c r="F126" s="33"/>
      <c r="G126" s="33"/>
      <c r="H126" s="33"/>
      <c r="I126" s="33"/>
      <c r="J126" s="33"/>
    </row>
    <row r="127" spans="1:10">
      <c r="A127" s="33"/>
      <c r="B127" s="33"/>
      <c r="C127" s="33"/>
      <c r="D127" s="33"/>
      <c r="E127" s="33"/>
      <c r="F127" s="33"/>
      <c r="G127" s="33"/>
      <c r="H127" s="33"/>
      <c r="I127" s="33"/>
      <c r="J127" s="33"/>
    </row>
    <row r="128" spans="1:10">
      <c r="A128" s="33"/>
      <c r="B128" s="33"/>
      <c r="C128" s="33"/>
      <c r="D128" s="33"/>
      <c r="E128" s="33"/>
      <c r="F128" s="33"/>
      <c r="G128" s="33"/>
      <c r="H128" s="33"/>
      <c r="I128" s="33"/>
      <c r="J128" s="33"/>
    </row>
    <row r="129" spans="1:10">
      <c r="A129" s="33"/>
      <c r="B129" s="33"/>
      <c r="C129" s="33"/>
      <c r="D129" s="33"/>
      <c r="E129" s="33"/>
      <c r="F129" s="33"/>
      <c r="G129" s="33"/>
      <c r="H129" s="33"/>
      <c r="I129" s="33"/>
      <c r="J129" s="33"/>
    </row>
    <row r="130" spans="1:10">
      <c r="A130" s="33"/>
      <c r="B130" s="33"/>
      <c r="C130" s="33"/>
      <c r="D130" s="33"/>
      <c r="E130" s="33"/>
      <c r="F130" s="33"/>
      <c r="G130" s="33"/>
      <c r="H130" s="33"/>
      <c r="I130" s="33"/>
      <c r="J130" s="33"/>
    </row>
    <row r="131" spans="1:10">
      <c r="A131" s="33"/>
      <c r="B131" s="33"/>
      <c r="C131" s="33"/>
      <c r="D131" s="33"/>
      <c r="E131" s="33"/>
      <c r="F131" s="33"/>
      <c r="G131" s="33"/>
      <c r="H131" s="33"/>
      <c r="I131" s="33"/>
      <c r="J131" s="33"/>
    </row>
    <row r="132" spans="1:10">
      <c r="A132" s="33"/>
      <c r="B132" s="33"/>
      <c r="C132" s="33"/>
      <c r="D132" s="33"/>
      <c r="E132" s="33"/>
      <c r="F132" s="33"/>
      <c r="G132" s="33"/>
      <c r="H132" s="33"/>
      <c r="I132" s="33"/>
      <c r="J132" s="33"/>
    </row>
    <row r="133" spans="1:10">
      <c r="A133" s="33"/>
      <c r="B133" s="33"/>
      <c r="C133" s="33"/>
      <c r="D133" s="33"/>
      <c r="E133" s="33"/>
      <c r="F133" s="33"/>
      <c r="G133" s="33"/>
      <c r="H133" s="33"/>
      <c r="I133" s="33"/>
      <c r="J133" s="33"/>
    </row>
    <row r="134" spans="1:10">
      <c r="A134" s="33"/>
      <c r="B134" s="33"/>
      <c r="C134" s="33"/>
      <c r="D134" s="33"/>
      <c r="E134" s="33"/>
      <c r="F134" s="33"/>
      <c r="G134" s="33"/>
      <c r="H134" s="33"/>
      <c r="I134" s="33"/>
      <c r="J134" s="33"/>
    </row>
    <row r="135" spans="1:10">
      <c r="A135" s="33"/>
      <c r="B135" s="33"/>
      <c r="C135" s="33"/>
      <c r="D135" s="33"/>
      <c r="E135" s="33"/>
      <c r="F135" s="33"/>
      <c r="G135" s="33"/>
      <c r="H135" s="33"/>
      <c r="I135" s="33"/>
      <c r="J135" s="33"/>
    </row>
    <row r="136" spans="1:10">
      <c r="A136" s="33"/>
      <c r="B136" s="33"/>
      <c r="C136" s="33"/>
      <c r="D136" s="33"/>
      <c r="E136" s="33"/>
      <c r="F136" s="33"/>
      <c r="G136" s="33"/>
      <c r="H136" s="33"/>
      <c r="I136" s="33"/>
      <c r="J136" s="33"/>
    </row>
    <row r="137" spans="1:10">
      <c r="A137" s="33"/>
      <c r="B137" s="33"/>
      <c r="C137" s="33"/>
      <c r="D137" s="33"/>
      <c r="E137" s="33"/>
      <c r="F137" s="33"/>
      <c r="G137" s="33"/>
      <c r="H137" s="33"/>
      <c r="I137" s="33"/>
      <c r="J137" s="33"/>
    </row>
    <row r="138" spans="1:10">
      <c r="A138" s="33"/>
      <c r="B138" s="33"/>
      <c r="C138" s="33"/>
      <c r="D138" s="33"/>
      <c r="E138" s="33"/>
      <c r="F138" s="33"/>
      <c r="G138" s="33"/>
      <c r="H138" s="33"/>
      <c r="I138" s="33"/>
      <c r="J138" s="33"/>
    </row>
    <row r="139" spans="1:10">
      <c r="A139" s="33"/>
      <c r="B139" s="33"/>
      <c r="C139" s="33"/>
      <c r="D139" s="33"/>
      <c r="E139" s="33"/>
      <c r="F139" s="33"/>
      <c r="G139" s="33"/>
      <c r="H139" s="33"/>
      <c r="I139" s="33"/>
      <c r="J139" s="33"/>
    </row>
    <row r="140" spans="1:10">
      <c r="A140" s="33"/>
      <c r="B140" s="33"/>
      <c r="C140" s="33"/>
      <c r="D140" s="33"/>
      <c r="E140" s="33"/>
      <c r="F140" s="33"/>
      <c r="G140" s="33"/>
      <c r="H140" s="33"/>
      <c r="I140" s="33"/>
      <c r="J140" s="33"/>
    </row>
    <row r="141" spans="1:10">
      <c r="A141" s="33"/>
      <c r="B141" s="33"/>
      <c r="C141" s="33"/>
      <c r="D141" s="33"/>
      <c r="E141" s="33"/>
      <c r="F141" s="33"/>
      <c r="G141" s="33"/>
      <c r="H141" s="33"/>
      <c r="I141" s="33"/>
      <c r="J141" s="33"/>
    </row>
    <row r="142" spans="1:10">
      <c r="A142" s="33"/>
      <c r="B142" s="33"/>
      <c r="C142" s="33"/>
      <c r="D142" s="33"/>
      <c r="E142" s="33"/>
      <c r="F142" s="33"/>
      <c r="G142" s="33"/>
      <c r="H142" s="33"/>
      <c r="I142" s="33"/>
      <c r="J142" s="33"/>
    </row>
    <row r="143" spans="1:10">
      <c r="A143" s="33"/>
      <c r="B143" s="33"/>
      <c r="C143" s="33"/>
      <c r="D143" s="33"/>
      <c r="E143" s="33"/>
      <c r="F143" s="33"/>
      <c r="G143" s="33"/>
      <c r="H143" s="33"/>
      <c r="I143" s="33"/>
      <c r="J143" s="33"/>
    </row>
    <row r="144" spans="1:10">
      <c r="A144" s="33"/>
      <c r="B144" s="33"/>
      <c r="C144" s="33"/>
      <c r="D144" s="33"/>
      <c r="E144" s="33"/>
      <c r="F144" s="33"/>
      <c r="G144" s="33"/>
      <c r="H144" s="33"/>
      <c r="I144" s="33"/>
      <c r="J144" s="33"/>
    </row>
    <row r="145" spans="1:10">
      <c r="A145" s="33"/>
      <c r="B145" s="33"/>
      <c r="C145" s="33"/>
      <c r="D145" s="33"/>
      <c r="E145" s="33"/>
      <c r="F145" s="33"/>
      <c r="G145" s="33"/>
      <c r="H145" s="33"/>
      <c r="I145" s="33"/>
      <c r="J145" s="33"/>
    </row>
    <row r="146" spans="1:10">
      <c r="A146" s="33"/>
      <c r="B146" s="33"/>
      <c r="C146" s="33"/>
      <c r="D146" s="33"/>
      <c r="E146" s="33"/>
      <c r="F146" s="33"/>
      <c r="G146" s="33"/>
      <c r="H146" s="33"/>
      <c r="I146" s="33"/>
      <c r="J146" s="33"/>
    </row>
    <row r="147" spans="1:10">
      <c r="A147" s="33"/>
      <c r="B147" s="33"/>
      <c r="C147" s="33"/>
      <c r="D147" s="33"/>
      <c r="E147" s="33"/>
      <c r="F147" s="33"/>
      <c r="G147" s="33"/>
      <c r="H147" s="33"/>
      <c r="I147" s="33"/>
      <c r="J147" s="33"/>
    </row>
    <row r="148" spans="1:10">
      <c r="A148" s="33"/>
      <c r="B148" s="33"/>
      <c r="C148" s="33"/>
      <c r="D148" s="33"/>
      <c r="E148" s="33"/>
      <c r="F148" s="33"/>
      <c r="G148" s="33"/>
      <c r="H148" s="33"/>
      <c r="I148" s="33"/>
      <c r="J148" s="33"/>
    </row>
    <row r="149" spans="1:10">
      <c r="A149" s="33"/>
      <c r="B149" s="33"/>
      <c r="C149" s="33"/>
      <c r="D149" s="33"/>
      <c r="E149" s="33"/>
      <c r="F149" s="33"/>
      <c r="G149" s="33"/>
      <c r="H149" s="33"/>
      <c r="I149" s="33"/>
      <c r="J149" s="33"/>
    </row>
    <row r="150" spans="1:10">
      <c r="A150" s="33"/>
      <c r="B150" s="33"/>
      <c r="C150" s="33"/>
      <c r="D150" s="33"/>
      <c r="E150" s="33"/>
      <c r="F150" s="33"/>
      <c r="G150" s="33"/>
      <c r="H150" s="33"/>
      <c r="I150" s="33"/>
      <c r="J150" s="33"/>
    </row>
    <row r="151" spans="1:10">
      <c r="A151" s="33"/>
      <c r="B151" s="33"/>
      <c r="C151" s="33"/>
      <c r="D151" s="33"/>
      <c r="E151" s="33"/>
      <c r="F151" s="33"/>
      <c r="G151" s="33"/>
      <c r="H151" s="33"/>
      <c r="I151" s="33"/>
      <c r="J151" s="33"/>
    </row>
    <row r="152" spans="1:10">
      <c r="A152" s="33"/>
      <c r="B152" s="33"/>
      <c r="C152" s="33"/>
      <c r="D152" s="33"/>
      <c r="E152" s="33"/>
      <c r="F152" s="33"/>
      <c r="G152" s="33"/>
      <c r="H152" s="33"/>
      <c r="I152" s="33"/>
      <c r="J152" s="33"/>
    </row>
    <row r="153" spans="1:10">
      <c r="A153" s="33"/>
      <c r="B153" s="33"/>
      <c r="C153" s="33"/>
      <c r="D153" s="33"/>
      <c r="E153" s="33"/>
      <c r="F153" s="33"/>
      <c r="G153" s="33"/>
      <c r="H153" s="33"/>
      <c r="I153" s="33"/>
      <c r="J153" s="33"/>
    </row>
    <row r="154" spans="1:10">
      <c r="A154" s="33"/>
      <c r="B154" s="33"/>
      <c r="C154" s="33"/>
      <c r="D154" s="33"/>
      <c r="E154" s="33"/>
      <c r="F154" s="33"/>
      <c r="G154" s="33"/>
      <c r="H154" s="33"/>
      <c r="I154" s="33"/>
      <c r="J154" s="33"/>
    </row>
    <row r="155" spans="1:10">
      <c r="A155" s="33"/>
      <c r="B155" s="33"/>
      <c r="C155" s="33"/>
      <c r="D155" s="33"/>
      <c r="E155" s="33"/>
      <c r="F155" s="33"/>
      <c r="G155" s="33"/>
      <c r="H155" s="33"/>
      <c r="I155" s="33"/>
      <c r="J155" s="33"/>
    </row>
    <row r="156" spans="1:10">
      <c r="A156" s="33"/>
      <c r="B156" s="33"/>
      <c r="C156" s="33"/>
      <c r="D156" s="33"/>
      <c r="E156" s="33"/>
      <c r="F156" s="33"/>
      <c r="G156" s="33"/>
      <c r="H156" s="33"/>
      <c r="I156" s="33"/>
      <c r="J156" s="33"/>
    </row>
    <row r="157" spans="1:10">
      <c r="A157" s="33"/>
      <c r="B157" s="33"/>
      <c r="C157" s="33"/>
      <c r="D157" s="33"/>
      <c r="E157" s="33"/>
      <c r="F157" s="33"/>
      <c r="G157" s="33"/>
      <c r="H157" s="33"/>
      <c r="I157" s="33"/>
      <c r="J157" s="33"/>
    </row>
    <row r="158" spans="1:10">
      <c r="A158" s="33"/>
      <c r="B158" s="33"/>
      <c r="C158" s="33"/>
      <c r="D158" s="33"/>
      <c r="E158" s="33"/>
      <c r="F158" s="33"/>
      <c r="G158" s="33"/>
      <c r="H158" s="33"/>
      <c r="I158" s="33"/>
      <c r="J158" s="33"/>
    </row>
    <row r="159" spans="1:10">
      <c r="A159" s="33"/>
      <c r="B159" s="33"/>
      <c r="C159" s="33"/>
      <c r="D159" s="33"/>
      <c r="E159" s="33"/>
      <c r="F159" s="33"/>
      <c r="G159" s="33"/>
      <c r="H159" s="33"/>
      <c r="I159" s="33"/>
      <c r="J159" s="33"/>
    </row>
    <row r="160" spans="1:10">
      <c r="A160" s="33"/>
      <c r="B160" s="33"/>
      <c r="C160" s="33"/>
      <c r="D160" s="33"/>
      <c r="E160" s="33"/>
      <c r="F160" s="33"/>
      <c r="G160" s="33"/>
      <c r="H160" s="33"/>
      <c r="I160" s="33"/>
      <c r="J160" s="33"/>
    </row>
    <row r="161" spans="1:10">
      <c r="A161" s="33"/>
      <c r="B161" s="33"/>
      <c r="C161" s="33"/>
      <c r="D161" s="33"/>
      <c r="E161" s="33"/>
      <c r="F161" s="33"/>
      <c r="G161" s="33"/>
      <c r="H161" s="33"/>
      <c r="I161" s="33"/>
      <c r="J161" s="33"/>
    </row>
    <row r="162" spans="1:10">
      <c r="A162" s="33"/>
      <c r="B162" s="33"/>
      <c r="C162" s="33"/>
      <c r="D162" s="33"/>
      <c r="E162" s="33"/>
      <c r="F162" s="33"/>
      <c r="G162" s="33"/>
      <c r="H162" s="33"/>
      <c r="I162" s="33"/>
      <c r="J162" s="33"/>
    </row>
    <row r="163" spans="1:10">
      <c r="A163" s="33"/>
      <c r="B163" s="33"/>
      <c r="C163" s="33"/>
      <c r="D163" s="33"/>
      <c r="E163" s="33"/>
      <c r="F163" s="33"/>
      <c r="G163" s="33"/>
      <c r="H163" s="33"/>
      <c r="I163" s="33"/>
      <c r="J163" s="33"/>
    </row>
    <row r="164" spans="1:10">
      <c r="A164" s="33"/>
      <c r="B164" s="33"/>
      <c r="C164" s="33"/>
      <c r="D164" s="33"/>
      <c r="E164" s="33"/>
      <c r="F164" s="33"/>
      <c r="G164" s="33"/>
      <c r="H164" s="33"/>
      <c r="I164" s="33"/>
      <c r="J164" s="33"/>
    </row>
    <row r="165" spans="1:10">
      <c r="A165" s="33"/>
      <c r="B165" s="33"/>
      <c r="C165" s="33"/>
      <c r="D165" s="33"/>
      <c r="E165" s="33"/>
      <c r="F165" s="33"/>
      <c r="G165" s="33"/>
      <c r="H165" s="33"/>
      <c r="I165" s="33"/>
      <c r="J165" s="33"/>
    </row>
    <row r="166" spans="1:10">
      <c r="A166" s="33"/>
      <c r="B166" s="33"/>
      <c r="C166" s="33"/>
      <c r="D166" s="33"/>
      <c r="E166" s="33"/>
      <c r="F166" s="33"/>
      <c r="G166" s="33"/>
      <c r="H166" s="33"/>
      <c r="I166" s="33"/>
      <c r="J166" s="33"/>
    </row>
    <row r="167" spans="1:10">
      <c r="A167" s="33"/>
      <c r="B167" s="33"/>
      <c r="C167" s="33"/>
      <c r="D167" s="33"/>
      <c r="E167" s="33"/>
      <c r="F167" s="33"/>
      <c r="G167" s="33"/>
      <c r="H167" s="33"/>
      <c r="I167" s="33"/>
      <c r="J167" s="33"/>
    </row>
    <row r="168" spans="1:10">
      <c r="A168" s="33"/>
      <c r="B168" s="33"/>
      <c r="C168" s="33"/>
      <c r="D168" s="33"/>
      <c r="E168" s="33"/>
      <c r="F168" s="33"/>
      <c r="G168" s="33"/>
      <c r="H168" s="33"/>
      <c r="I168" s="33"/>
      <c r="J168" s="33"/>
    </row>
    <row r="169" spans="1:10">
      <c r="A169" s="33"/>
      <c r="B169" s="33"/>
      <c r="C169" s="33"/>
      <c r="D169" s="33"/>
      <c r="E169" s="33"/>
      <c r="F169" s="33"/>
      <c r="G169" s="33"/>
      <c r="H169" s="33"/>
      <c r="I169" s="33"/>
      <c r="J169" s="33"/>
    </row>
    <row r="170" spans="1:10">
      <c r="A170" s="33"/>
      <c r="B170" s="33"/>
      <c r="C170" s="33"/>
      <c r="D170" s="33"/>
      <c r="E170" s="33"/>
      <c r="F170" s="33"/>
      <c r="G170" s="33"/>
      <c r="H170" s="33"/>
      <c r="I170" s="33"/>
      <c r="J170" s="33"/>
    </row>
    <row r="171" spans="1:10">
      <c r="A171" s="33"/>
      <c r="B171" s="33"/>
      <c r="C171" s="33"/>
      <c r="D171" s="33"/>
      <c r="E171" s="33"/>
      <c r="F171" s="33"/>
      <c r="G171" s="33"/>
      <c r="H171" s="33"/>
      <c r="I171" s="33"/>
      <c r="J171" s="33"/>
    </row>
    <row r="172" spans="1:10">
      <c r="A172" s="33"/>
      <c r="B172" s="33"/>
      <c r="C172" s="33"/>
      <c r="D172" s="33"/>
      <c r="E172" s="33"/>
      <c r="F172" s="33"/>
      <c r="G172" s="33"/>
      <c r="H172" s="33"/>
      <c r="I172" s="33"/>
      <c r="J172" s="33"/>
    </row>
    <row r="173" spans="1:10">
      <c r="A173" s="33"/>
      <c r="B173" s="33"/>
      <c r="C173" s="33"/>
      <c r="D173" s="33"/>
      <c r="E173" s="33"/>
      <c r="F173" s="33"/>
      <c r="G173" s="33"/>
      <c r="H173" s="33"/>
      <c r="I173" s="33"/>
      <c r="J173" s="33"/>
    </row>
    <row r="174" spans="1:10">
      <c r="A174" s="33"/>
      <c r="B174" s="33"/>
      <c r="C174" s="33"/>
      <c r="D174" s="33"/>
      <c r="E174" s="33"/>
      <c r="F174" s="33"/>
      <c r="G174" s="33"/>
      <c r="H174" s="33"/>
      <c r="I174" s="33"/>
      <c r="J174" s="33"/>
    </row>
    <row r="175" spans="1:10">
      <c r="A175" s="33"/>
      <c r="B175" s="33"/>
      <c r="C175" s="33"/>
      <c r="D175" s="33"/>
      <c r="E175" s="33"/>
      <c r="F175" s="33"/>
      <c r="G175" s="33"/>
      <c r="H175" s="33"/>
      <c r="I175" s="33"/>
      <c r="J175" s="33"/>
    </row>
    <row r="176" spans="1:10">
      <c r="A176" s="33"/>
      <c r="B176" s="33"/>
      <c r="C176" s="33"/>
      <c r="D176" s="33"/>
      <c r="E176" s="33"/>
      <c r="F176" s="33"/>
      <c r="G176" s="33"/>
      <c r="H176" s="33"/>
      <c r="I176" s="33"/>
      <c r="J176" s="33"/>
    </row>
    <row r="177" spans="1:10">
      <c r="A177" s="33"/>
      <c r="B177" s="33"/>
      <c r="C177" s="33"/>
      <c r="D177" s="33"/>
      <c r="E177" s="33"/>
      <c r="F177" s="33"/>
      <c r="G177" s="33"/>
      <c r="H177" s="33"/>
      <c r="I177" s="33"/>
      <c r="J177" s="33"/>
    </row>
    <row r="178" spans="1:10">
      <c r="A178" s="33"/>
      <c r="B178" s="33"/>
      <c r="C178" s="33"/>
      <c r="D178" s="33"/>
      <c r="E178" s="33"/>
      <c r="F178" s="33"/>
      <c r="G178" s="33"/>
      <c r="H178" s="33"/>
      <c r="I178" s="33"/>
      <c r="J178" s="33"/>
    </row>
    <row r="179" spans="1:10">
      <c r="A179" s="33"/>
      <c r="B179" s="33"/>
      <c r="C179" s="33"/>
      <c r="D179" s="33"/>
      <c r="E179" s="33"/>
      <c r="F179" s="33"/>
      <c r="G179" s="33"/>
      <c r="H179" s="33"/>
      <c r="I179" s="33"/>
      <c r="J179" s="33"/>
    </row>
    <row r="180" spans="1:10">
      <c r="A180" s="33"/>
      <c r="B180" s="33"/>
      <c r="C180" s="33"/>
      <c r="D180" s="33"/>
      <c r="E180" s="33"/>
      <c r="F180" s="33"/>
      <c r="G180" s="33"/>
      <c r="H180" s="33"/>
      <c r="I180" s="33"/>
      <c r="J180" s="33"/>
    </row>
    <row r="181" spans="1:10">
      <c r="A181" s="33"/>
      <c r="B181" s="33"/>
      <c r="C181" s="33"/>
      <c r="D181" s="33"/>
      <c r="E181" s="33"/>
      <c r="F181" s="33"/>
      <c r="G181" s="33"/>
      <c r="H181" s="33"/>
      <c r="I181" s="33"/>
      <c r="J181" s="33"/>
    </row>
    <row r="182" spans="1:10">
      <c r="A182" s="33"/>
      <c r="B182" s="33"/>
      <c r="C182" s="33"/>
      <c r="D182" s="33"/>
      <c r="E182" s="33"/>
      <c r="F182" s="33"/>
      <c r="G182" s="33"/>
      <c r="H182" s="33"/>
      <c r="I182" s="33"/>
      <c r="J182" s="33"/>
    </row>
    <row r="183" spans="1:10">
      <c r="A183" s="33"/>
      <c r="B183" s="33"/>
      <c r="C183" s="33"/>
      <c r="D183" s="33"/>
      <c r="E183" s="33"/>
      <c r="F183" s="33"/>
      <c r="G183" s="33"/>
      <c r="H183" s="33"/>
      <c r="I183" s="33"/>
      <c r="J183" s="33"/>
    </row>
    <row r="184" spans="1:10">
      <c r="A184" s="33"/>
      <c r="B184" s="33"/>
      <c r="C184" s="33"/>
      <c r="D184" s="33"/>
      <c r="E184" s="33"/>
      <c r="F184" s="33"/>
      <c r="G184" s="33"/>
      <c r="H184" s="33"/>
      <c r="I184" s="33"/>
      <c r="J184" s="33"/>
    </row>
    <row r="185" spans="1:10">
      <c r="A185" s="33"/>
      <c r="B185" s="33"/>
      <c r="C185" s="33"/>
      <c r="D185" s="33"/>
      <c r="E185" s="33"/>
      <c r="F185" s="33"/>
      <c r="G185" s="33"/>
      <c r="H185" s="33"/>
      <c r="I185" s="33"/>
      <c r="J185" s="33"/>
    </row>
    <row r="186" spans="1:10">
      <c r="A186" s="33"/>
      <c r="B186" s="33"/>
      <c r="C186" s="33"/>
      <c r="D186" s="33"/>
      <c r="E186" s="33"/>
      <c r="F186" s="33"/>
      <c r="G186" s="33"/>
      <c r="H186" s="33"/>
      <c r="I186" s="33"/>
      <c r="J186" s="33"/>
    </row>
    <row r="187" spans="1:10">
      <c r="A187" s="33"/>
      <c r="B187" s="33"/>
      <c r="C187" s="33"/>
      <c r="D187" s="33"/>
      <c r="E187" s="33"/>
      <c r="F187" s="33"/>
      <c r="G187" s="33"/>
      <c r="H187" s="33"/>
      <c r="I187" s="33"/>
      <c r="J187" s="33"/>
    </row>
    <row r="188" spans="1:10">
      <c r="A188" s="33"/>
      <c r="B188" s="33"/>
      <c r="C188" s="33"/>
      <c r="D188" s="33"/>
      <c r="E188" s="33"/>
      <c r="F188" s="33"/>
      <c r="G188" s="33"/>
      <c r="H188" s="33"/>
      <c r="I188" s="33"/>
      <c r="J188" s="33"/>
    </row>
    <row r="189" spans="1:10">
      <c r="A189" s="33"/>
      <c r="B189" s="33"/>
      <c r="C189" s="33"/>
      <c r="D189" s="33"/>
      <c r="E189" s="33"/>
      <c r="F189" s="33"/>
      <c r="G189" s="33"/>
      <c r="H189" s="33"/>
      <c r="I189" s="33"/>
      <c r="J189" s="33"/>
    </row>
    <row r="190" spans="1:10">
      <c r="A190" s="33"/>
      <c r="B190" s="33"/>
      <c r="C190" s="33"/>
      <c r="D190" s="33"/>
      <c r="E190" s="33"/>
      <c r="F190" s="33"/>
      <c r="G190" s="33"/>
      <c r="H190" s="33"/>
      <c r="I190" s="33"/>
      <c r="J190" s="33"/>
    </row>
    <row r="191" spans="1:10">
      <c r="A191" s="33"/>
      <c r="B191" s="33"/>
      <c r="C191" s="33"/>
      <c r="D191" s="33"/>
      <c r="E191" s="33"/>
      <c r="F191" s="33"/>
      <c r="G191" s="33"/>
      <c r="H191" s="33"/>
      <c r="I191" s="33"/>
      <c r="J191" s="33"/>
    </row>
    <row r="192" spans="1:10">
      <c r="A192" s="33"/>
      <c r="B192" s="33"/>
      <c r="C192" s="33"/>
      <c r="D192" s="33"/>
      <c r="E192" s="33"/>
      <c r="F192" s="33"/>
      <c r="G192" s="33"/>
      <c r="H192" s="33"/>
      <c r="I192" s="33"/>
      <c r="J192" s="33"/>
    </row>
    <row r="193" spans="1:10">
      <c r="A193" s="33"/>
      <c r="B193" s="33"/>
      <c r="C193" s="33"/>
      <c r="D193" s="33"/>
      <c r="E193" s="33"/>
      <c r="F193" s="33"/>
      <c r="G193" s="33"/>
      <c r="H193" s="33"/>
      <c r="I193" s="33"/>
      <c r="J193" s="33"/>
    </row>
    <row r="194" spans="1:10">
      <c r="A194" s="33"/>
      <c r="B194" s="33"/>
      <c r="C194" s="33"/>
      <c r="D194" s="33"/>
      <c r="E194" s="33"/>
      <c r="F194" s="33"/>
      <c r="G194" s="33"/>
      <c r="H194" s="33"/>
      <c r="I194" s="33"/>
      <c r="J194" s="33"/>
    </row>
    <row r="195" spans="1:10">
      <c r="A195" s="33"/>
      <c r="B195" s="33"/>
      <c r="C195" s="33"/>
      <c r="D195" s="33"/>
      <c r="E195" s="33"/>
      <c r="F195" s="33"/>
      <c r="G195" s="33"/>
      <c r="H195" s="33"/>
      <c r="I195" s="33"/>
      <c r="J195" s="33"/>
    </row>
    <row r="196" spans="1:10">
      <c r="A196" s="33"/>
      <c r="B196" s="33"/>
      <c r="C196" s="33"/>
      <c r="D196" s="33"/>
      <c r="E196" s="33"/>
      <c r="F196" s="33"/>
      <c r="G196" s="33"/>
      <c r="H196" s="33"/>
      <c r="I196" s="33"/>
      <c r="J196" s="33"/>
    </row>
    <row r="197" spans="1:10">
      <c r="A197" s="33"/>
      <c r="B197" s="33"/>
      <c r="C197" s="33"/>
      <c r="D197" s="33"/>
      <c r="E197" s="33"/>
      <c r="F197" s="33"/>
      <c r="G197" s="33"/>
      <c r="H197" s="33"/>
      <c r="I197" s="33"/>
      <c r="J197" s="33"/>
    </row>
    <row r="198" spans="1:10">
      <c r="A198" s="33"/>
      <c r="B198" s="33"/>
      <c r="C198" s="33"/>
      <c r="D198" s="33"/>
      <c r="E198" s="33"/>
      <c r="F198" s="33"/>
      <c r="G198" s="33"/>
      <c r="H198" s="33"/>
      <c r="I198" s="33"/>
      <c r="J198" s="33"/>
    </row>
    <row r="199" spans="1:10">
      <c r="A199" s="33"/>
      <c r="B199" s="33"/>
      <c r="C199" s="33"/>
      <c r="D199" s="33"/>
      <c r="E199" s="33"/>
      <c r="F199" s="33"/>
      <c r="G199" s="33"/>
      <c r="H199" s="33"/>
      <c r="I199" s="33"/>
      <c r="J199" s="33"/>
    </row>
    <row r="200" spans="1:10">
      <c r="A200" s="33"/>
      <c r="B200" s="33"/>
      <c r="C200" s="33"/>
      <c r="D200" s="33"/>
      <c r="E200" s="33"/>
      <c r="F200" s="33"/>
      <c r="G200" s="33"/>
      <c r="H200" s="33"/>
      <c r="I200" s="33"/>
      <c r="J200" s="33"/>
    </row>
  </sheetData>
  <mergeCells count="25">
    <mergeCell ref="A1:J1"/>
    <mergeCell ref="A2:D2"/>
    <mergeCell ref="E2:G2"/>
    <mergeCell ref="H2:J2"/>
    <mergeCell ref="B3:J3"/>
    <mergeCell ref="B4:C4"/>
    <mergeCell ref="B5:C5"/>
    <mergeCell ref="B6:C6"/>
    <mergeCell ref="B7:C7"/>
    <mergeCell ref="B8:C8"/>
    <mergeCell ref="B9:C9"/>
    <mergeCell ref="B10:E10"/>
    <mergeCell ref="F10:J10"/>
    <mergeCell ref="B11:E11"/>
    <mergeCell ref="F11:J11"/>
    <mergeCell ref="A41:G41"/>
    <mergeCell ref="B42:J42"/>
    <mergeCell ref="A43:J43"/>
    <mergeCell ref="A3:A9"/>
    <mergeCell ref="A10:A11"/>
    <mergeCell ref="A12:A40"/>
    <mergeCell ref="B13:B35"/>
    <mergeCell ref="B36:B39"/>
    <mergeCell ref="C13:C25"/>
    <mergeCell ref="C26:C33"/>
  </mergeCells>
  <pageMargins left="0.7" right="0.314583333333333" top="0.354166666666667" bottom="0.314583333333333" header="0.3" footer="0.3"/>
  <pageSetup paperSize="9" scale="64" orientation="portrait"/>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15</vt:i4>
      </vt:variant>
    </vt:vector>
  </HeadingPairs>
  <TitlesOfParts>
    <vt:vector size="15" baseType="lpstr">
      <vt:lpstr>项目</vt:lpstr>
      <vt:lpstr>1考试考务</vt:lpstr>
      <vt:lpstr>2卫健活动会议</vt:lpstr>
      <vt:lpstr>3卫健工作经费</vt:lpstr>
      <vt:lpstr>4固卫工作</vt:lpstr>
      <vt:lpstr>5驻村工作</vt:lpstr>
      <vt:lpstr>6村医补助</vt:lpstr>
      <vt:lpstr>7基药补助</vt:lpstr>
      <vt:lpstr>8基卫补助</vt:lpstr>
      <vt:lpstr>9社心</vt:lpstr>
      <vt:lpstr>10麻风补助 </vt:lpstr>
      <vt:lpstr>11独子费</vt:lpstr>
      <vt:lpstr>12公益金</vt:lpstr>
      <vt:lpstr>13利导补助</vt:lpstr>
      <vt:lpstr>14驻村体检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王彦方</cp:lastModifiedBy>
  <dcterms:created xsi:type="dcterms:W3CDTF">2022-01-16T04:34:00Z</dcterms:created>
  <dcterms:modified xsi:type="dcterms:W3CDTF">2023-09-28T08:31:04Z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D13D2C10493D40E69AA2733148686FF8</vt:lpwstr>
  </property>
  <property fmtid="{D5CDD505-2E9C-101B-9397-08002B2CF9AE}" pid="3" name="KSOProductBuildVer">
    <vt:lpwstr>2052-11.8.2.8621</vt:lpwstr>
  </property>
</Properties>
</file>